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ravy komunikací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<sst xmlns="http://schemas.openxmlformats.org/spreadsheetml/2006/main" count="100" uniqueCount="63">
  <si>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položka</t>
  </si>
  <si>
    <t>název položky</t>
  </si>
  <si>
    <t>Živičné práce</t>
  </si>
  <si>
    <t>Oprava kaverny do hl. 50 cm</t>
  </si>
  <si>
    <t>Oprava kaverny do hl. 150 cm</t>
  </si>
  <si>
    <t>Oprava kaverny - chodník</t>
  </si>
  <si>
    <t>Kč/jednotka         (bez DPH)</t>
  </si>
  <si>
    <t>Pokládka nové dlažby vč. materiálu a dopravy</t>
  </si>
  <si>
    <t>ks</t>
  </si>
  <si>
    <r>
      <t>m</t>
    </r>
    <r>
      <rPr>
        <vertAlign val="superscript"/>
        <sz val="10"/>
        <rFont val="Arial"/>
        <family val="2"/>
      </rPr>
      <t>2</t>
    </r>
  </si>
  <si>
    <t xml:space="preserve">jednotka                        </t>
  </si>
  <si>
    <t>Veškeré práce jsou včetně dopravy</t>
  </si>
  <si>
    <t xml:space="preserve">Pozn. </t>
  </si>
  <si>
    <t>bourání živičných krytů tl. 4 cm</t>
  </si>
  <si>
    <t>naložení, odvoz a skládkovné do 4cm</t>
  </si>
  <si>
    <t>pokládky litého asfaltu tl 4cm včetně posypu</t>
  </si>
  <si>
    <t>dobourání živičných krytů tl. 4 cm</t>
  </si>
  <si>
    <t>odfrézování živičných krytů v tl. 4 cm</t>
  </si>
  <si>
    <t>bourání  krytu tl. 3 cm</t>
  </si>
  <si>
    <t>naložení, odvoz a skládkovné do 3cm</t>
  </si>
  <si>
    <t>pokládky litého asfaltu tl 3cm včetně posypu</t>
  </si>
  <si>
    <t>Opravy obrub v rámci živičných prací</t>
  </si>
  <si>
    <t>Obruby 32/0, vč. vybourání, očištění a odvoz sutí, znovuosazení do betonu s opěrou</t>
  </si>
  <si>
    <t>Sadovky, vč. vybourání, očištění a odvoz sutí, znovuosazení do betonu s opěrou</t>
  </si>
  <si>
    <t>Výšková úprava armatur, revizní šachty a uliční vpusti</t>
  </si>
  <si>
    <t>bm</t>
  </si>
  <si>
    <t>Cena nových obrub včetně dopravy - sadovky</t>
  </si>
  <si>
    <t>Cena nových obrub včetně dopravy - 32/O</t>
  </si>
  <si>
    <t>vybourání konstrukce vozovky</t>
  </si>
  <si>
    <t>výkopové práce</t>
  </si>
  <si>
    <t>naložení, odvoz na skládku, uložení, vč.poplatků za skládku</t>
  </si>
  <si>
    <t>zásyp ze šktěrkodrti se zhutněním</t>
  </si>
  <si>
    <t>podkladní betonová deska tl. 20 cm z betonu prostého B10</t>
  </si>
  <si>
    <t>infiltrační postřik</t>
  </si>
  <si>
    <t>pokládka AB v tl. 6cm (živičný kryt LAS tl. 4 cm)</t>
  </si>
  <si>
    <t>Dodávka mříží pro uliční vpusť dešťové kanalizace vč. montáže</t>
  </si>
  <si>
    <t>Dlaždičské práce - opravy</t>
  </si>
  <si>
    <t>hod</t>
  </si>
  <si>
    <t xml:space="preserve">Dodávka akudrénu včetně montáže - štěrbinový </t>
  </si>
  <si>
    <t>Dodávka akudrénu včetně montáže - mřížový</t>
  </si>
  <si>
    <t xml:space="preserve">Dodávka odvodňovacích žlabů </t>
  </si>
  <si>
    <t>Hodinová sazba pro práce specifické a výše nezařazené</t>
  </si>
  <si>
    <t>Oprava výtluku bouráním s pokládkou ABJ obsahuje":</t>
  </si>
  <si>
    <t>Oprava výtluku frézováním s pokládkou ABJ obsahuje":</t>
  </si>
  <si>
    <t>Vybourání živičného krytu do tl. 5 cm, vč. naložení, odvozu na skládku, skládkovné</t>
  </si>
  <si>
    <t>Velká dlažba do drtě frakce 2-5mm</t>
  </si>
  <si>
    <t>Zámková dlažba - vodící linie pro nevidomé a slabozraké</t>
  </si>
  <si>
    <t>Oprava LA - chodník, cena obsahuje:</t>
  </si>
  <si>
    <t>Oprava výtluků bouráním a pokládkou LA obsahuje:</t>
  </si>
  <si>
    <t>Oprava výtluků frézováním a pokládkou LA obsahuje:</t>
  </si>
  <si>
    <t xml:space="preserve">Vybourání staré zámkové dlažby, očištění a roztřídění </t>
  </si>
  <si>
    <t>Vybourání betonu v tl. 10 cm, vč. naložení, odvozu na skládku, skládkovné</t>
  </si>
  <si>
    <t>Kladení zámkové dlažby do drtě frakce 2-4mm</t>
  </si>
  <si>
    <t>Zámková dlažba do drtě frakce 2-4mm</t>
  </si>
  <si>
    <t xml:space="preserve">příloha č.       </t>
  </si>
  <si>
    <t>předpokl. četnost dodávek a prací za rok</t>
  </si>
  <si>
    <t xml:space="preserve">cena celkem za jeden rok plění bez DPH </t>
  </si>
  <si>
    <t>Celková cena plnění za 1 rok bez DPH</t>
  </si>
  <si>
    <t>Opravy motoristických a nemotoristických komunikací ve správě městské části Praha 14</t>
  </si>
  <si>
    <t>Účastník vyplňuje pouze žluté pole</t>
  </si>
  <si>
    <t xml:space="preserve">Jednotkové ceny zahrnují též dopravní značení při opravách, veškerá případná povolení rozhodnutí a vyjádření dotčených orgánů státní správy </t>
  </si>
  <si>
    <t>Jednotkové ceny zahrnují veškeré činnosti uvedené v čl. 2. odst. 10 písm a)-k) Rámcové dohody a žádná z těchto činností nebude účtována hodinovou sazbou dle bodu 25 tohoto rozpočtu.</t>
  </si>
  <si>
    <t>Zkratky v názvu položek jsou dle ČSN EN 13108-1 a ČSN 736121 a TP109.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</si>
</sst>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%"/>
    <numFmt numFmtId="168" formatCode="#,##0.00\ _K_č"/>
    <numFmt numFmtId="169" formatCode="#,##0.00\ &quot;Kč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horizontal="left" indent="3"/>
    </xf>
    <xf numFmtId="0" fontId="3" fillId="0" borderId="10" xfId="0" applyFont="1" applyBorder="1" applyAlignment="1">
      <alignment horizontal="left" wrapText="1" indent="3"/>
    </xf>
    <xf numFmtId="167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167" fontId="0" fillId="0" borderId="16" xfId="0" applyNumberFormat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167" fontId="2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center"/>
    </xf>
    <xf numFmtId="0" fontId="6" fillId="0" borderId="26" xfId="0" applyFont="1" applyBorder="1" applyAlignment="1">
      <alignment vertical="top"/>
    </xf>
    <xf numFmtId="0" fontId="0" fillId="0" borderId="26" xfId="0" applyBorder="1" applyAlignment="1">
      <alignment/>
    </xf>
    <xf numFmtId="0" fontId="4" fillId="0" borderId="27" xfId="0" applyFont="1" applyBorder="1" applyAlignment="1">
      <alignment vertical="top"/>
    </xf>
    <xf numFmtId="0" fontId="0" fillId="0" borderId="28" xfId="0" applyFont="1" applyFill="1" applyBorder="1" applyAlignment="1">
      <alignment horizontal="center"/>
    </xf>
    <xf numFmtId="169" fontId="0" fillId="34" borderId="10" xfId="0" applyNumberFormat="1" applyFill="1" applyBorder="1" applyAlignment="1">
      <alignment/>
    </xf>
    <xf numFmtId="169" fontId="0" fillId="19" borderId="29" xfId="0" applyNumberFormat="1" applyFill="1" applyBorder="1" applyAlignment="1">
      <alignment horizontal="center"/>
    </xf>
    <xf numFmtId="169" fontId="0" fillId="34" borderId="23" xfId="0" applyNumberFormat="1" applyFill="1" applyBorder="1" applyAlignment="1">
      <alignment/>
    </xf>
    <xf numFmtId="169" fontId="0" fillId="0" borderId="29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37">
      <selection activeCell="J60" sqref="J60"/>
    </sheetView>
  </sheetViews>
  <sheetFormatPr defaultColWidth="9.140625" defaultRowHeight="12.75"/>
  <cols>
    <col min="1" max="1" width="8.421875" style="14" customWidth="1"/>
    <col min="2" max="2" width="61.7109375" style="0" customWidth="1"/>
    <col min="3" max="3" width="8.57421875" style="0" customWidth="1"/>
    <col min="4" max="4" width="12.8515625" style="0" customWidth="1"/>
    <col min="5" max="5" width="14.421875" style="0" customWidth="1"/>
    <col min="6" max="6" width="14.28125" style="24" customWidth="1"/>
  </cols>
  <sheetData>
    <row r="1" spans="1:6" ht="39" customHeight="1" thickBot="1">
      <c r="A1" s="40"/>
      <c r="B1" s="41" t="s">
        <v>58</v>
      </c>
      <c r="C1" s="42"/>
      <c r="D1" s="42"/>
      <c r="E1" s="42"/>
      <c r="F1" s="43" t="s">
        <v>54</v>
      </c>
    </row>
    <row r="2" spans="1:6" ht="51.75" thickBot="1">
      <c r="A2" s="29" t="s">
        <v>0</v>
      </c>
      <c r="B2" s="4" t="s">
        <v>1</v>
      </c>
      <c r="C2" s="5" t="s">
        <v>10</v>
      </c>
      <c r="D2" s="5" t="s">
        <v>6</v>
      </c>
      <c r="E2" s="32" t="s">
        <v>55</v>
      </c>
      <c r="F2" s="30" t="s">
        <v>56</v>
      </c>
    </row>
    <row r="3" spans="1:6" ht="13.5" thickTop="1">
      <c r="A3" s="15"/>
      <c r="B3" s="27" t="s">
        <v>2</v>
      </c>
      <c r="C3" s="6"/>
      <c r="D3" s="3"/>
      <c r="E3" s="34"/>
      <c r="F3" s="28"/>
    </row>
    <row r="4" spans="1:6" ht="14.25">
      <c r="A4" s="19">
        <v>1</v>
      </c>
      <c r="B4" s="8" t="s">
        <v>48</v>
      </c>
      <c r="C4" s="7" t="s">
        <v>9</v>
      </c>
      <c r="D4" s="45"/>
      <c r="E4" s="33">
        <v>50</v>
      </c>
      <c r="F4" s="46">
        <f>D4*E4</f>
        <v>0</v>
      </c>
    </row>
    <row r="5" spans="1:6" ht="12.75">
      <c r="A5" s="19"/>
      <c r="B5" s="22" t="s">
        <v>13</v>
      </c>
      <c r="C5" s="7"/>
      <c r="D5" s="1"/>
      <c r="E5" s="33"/>
      <c r="F5" s="48"/>
    </row>
    <row r="6" spans="1:6" ht="12.75">
      <c r="A6" s="19"/>
      <c r="B6" s="22" t="s">
        <v>14</v>
      </c>
      <c r="C6" s="7"/>
      <c r="D6" s="1"/>
      <c r="E6" s="33"/>
      <c r="F6" s="48"/>
    </row>
    <row r="7" spans="1:6" ht="12.75">
      <c r="A7" s="19"/>
      <c r="B7" s="22" t="s">
        <v>15</v>
      </c>
      <c r="C7" s="7"/>
      <c r="D7" s="1"/>
      <c r="E7" s="33"/>
      <c r="F7" s="48"/>
    </row>
    <row r="8" spans="1:6" ht="14.25">
      <c r="A8" s="19">
        <v>2</v>
      </c>
      <c r="B8" s="8" t="s">
        <v>42</v>
      </c>
      <c r="C8" s="7" t="s">
        <v>9</v>
      </c>
      <c r="D8" s="45"/>
      <c r="E8" s="33">
        <v>80</v>
      </c>
      <c r="F8" s="46">
        <f>D8*E8</f>
        <v>0</v>
      </c>
    </row>
    <row r="9" spans="1:6" ht="12.75">
      <c r="A9" s="19"/>
      <c r="B9" s="22" t="s">
        <v>13</v>
      </c>
      <c r="C9" s="7"/>
      <c r="D9" s="1"/>
      <c r="E9" s="33"/>
      <c r="F9" s="48"/>
    </row>
    <row r="10" spans="1:6" ht="12.75">
      <c r="A10" s="19"/>
      <c r="B10" s="22" t="s">
        <v>14</v>
      </c>
      <c r="C10" s="7"/>
      <c r="D10" s="1"/>
      <c r="E10" s="33"/>
      <c r="F10" s="48"/>
    </row>
    <row r="11" spans="1:6" ht="12.75">
      <c r="A11" s="19"/>
      <c r="B11" s="22" t="s">
        <v>15</v>
      </c>
      <c r="C11" s="7"/>
      <c r="D11" s="1"/>
      <c r="E11" s="33"/>
      <c r="F11" s="48"/>
    </row>
    <row r="12" spans="1:6" ht="14.25">
      <c r="A12" s="19">
        <v>3</v>
      </c>
      <c r="B12" s="8" t="s">
        <v>49</v>
      </c>
      <c r="C12" s="7" t="s">
        <v>9</v>
      </c>
      <c r="D12" s="45"/>
      <c r="E12" s="33">
        <v>50</v>
      </c>
      <c r="F12" s="46">
        <f>D12*E12</f>
        <v>0</v>
      </c>
    </row>
    <row r="13" spans="1:6" ht="12.75">
      <c r="A13" s="19"/>
      <c r="B13" s="22" t="s">
        <v>17</v>
      </c>
      <c r="C13" s="7"/>
      <c r="D13" s="1"/>
      <c r="E13" s="33"/>
      <c r="F13" s="48"/>
    </row>
    <row r="14" spans="1:6" ht="12.75">
      <c r="A14" s="19"/>
      <c r="B14" s="22" t="s">
        <v>16</v>
      </c>
      <c r="C14" s="7"/>
      <c r="D14" s="1"/>
      <c r="E14" s="33"/>
      <c r="F14" s="48"/>
    </row>
    <row r="15" spans="1:6" ht="12.75">
      <c r="A15" s="19"/>
      <c r="B15" s="22" t="s">
        <v>14</v>
      </c>
      <c r="C15" s="7"/>
      <c r="D15" s="1"/>
      <c r="E15" s="33"/>
      <c r="F15" s="48"/>
    </row>
    <row r="16" spans="1:6" ht="12.75">
      <c r="A16" s="19"/>
      <c r="B16" s="22" t="s">
        <v>15</v>
      </c>
      <c r="C16" s="7"/>
      <c r="D16" s="1"/>
      <c r="E16" s="33"/>
      <c r="F16" s="48"/>
    </row>
    <row r="17" spans="1:6" ht="14.25">
      <c r="A17" s="19">
        <v>4</v>
      </c>
      <c r="B17" s="8" t="s">
        <v>43</v>
      </c>
      <c r="C17" s="7" t="s">
        <v>9</v>
      </c>
      <c r="D17" s="45"/>
      <c r="E17" s="33">
        <v>2000</v>
      </c>
      <c r="F17" s="46">
        <f>D17*E17</f>
        <v>0</v>
      </c>
    </row>
    <row r="18" spans="1:6" ht="12.75">
      <c r="A18" s="19"/>
      <c r="B18" s="22" t="s">
        <v>17</v>
      </c>
      <c r="C18" s="7"/>
      <c r="D18" s="1"/>
      <c r="E18" s="33"/>
      <c r="F18" s="48"/>
    </row>
    <row r="19" spans="1:6" ht="12.75">
      <c r="A19" s="19"/>
      <c r="B19" s="22" t="s">
        <v>16</v>
      </c>
      <c r="C19" s="7"/>
      <c r="D19" s="1"/>
      <c r="E19" s="33"/>
      <c r="F19" s="48"/>
    </row>
    <row r="20" spans="1:6" ht="12.75">
      <c r="A20" s="19"/>
      <c r="B20" s="22" t="s">
        <v>14</v>
      </c>
      <c r="C20" s="7"/>
      <c r="D20" s="1"/>
      <c r="E20" s="33"/>
      <c r="F20" s="48"/>
    </row>
    <row r="21" spans="1:6" ht="12.75">
      <c r="A21" s="19"/>
      <c r="B21" s="22" t="s">
        <v>15</v>
      </c>
      <c r="C21" s="7"/>
      <c r="D21" s="1"/>
      <c r="E21" s="33"/>
      <c r="F21" s="48"/>
    </row>
    <row r="22" spans="1:6" ht="14.25">
      <c r="A22" s="19">
        <v>5</v>
      </c>
      <c r="B22" s="10" t="s">
        <v>47</v>
      </c>
      <c r="C22" s="7" t="s">
        <v>9</v>
      </c>
      <c r="D22" s="45"/>
      <c r="E22" s="33">
        <v>50</v>
      </c>
      <c r="F22" s="46">
        <f>D22*E22</f>
        <v>0</v>
      </c>
    </row>
    <row r="23" spans="1:6" ht="12.75">
      <c r="A23" s="19"/>
      <c r="B23" s="22" t="s">
        <v>18</v>
      </c>
      <c r="C23" s="7"/>
      <c r="D23" s="1"/>
      <c r="E23" s="33"/>
      <c r="F23" s="48"/>
    </row>
    <row r="24" spans="1:6" ht="12.75">
      <c r="A24" s="19"/>
      <c r="B24" s="22" t="s">
        <v>19</v>
      </c>
      <c r="C24" s="7"/>
      <c r="D24" s="1"/>
      <c r="E24" s="33"/>
      <c r="F24" s="48"/>
    </row>
    <row r="25" spans="1:6" ht="12.75">
      <c r="A25" s="19"/>
      <c r="B25" s="22" t="s">
        <v>20</v>
      </c>
      <c r="C25" s="7"/>
      <c r="D25" s="1"/>
      <c r="E25" s="33"/>
      <c r="F25" s="48"/>
    </row>
    <row r="26" spans="1:6" s="9" customFormat="1" ht="12.75">
      <c r="A26" s="19"/>
      <c r="B26" s="26" t="s">
        <v>21</v>
      </c>
      <c r="C26" s="7"/>
      <c r="D26" s="8"/>
      <c r="E26" s="35"/>
      <c r="F26" s="48"/>
    </row>
    <row r="27" spans="1:6" ht="25.5">
      <c r="A27" s="19">
        <v>6</v>
      </c>
      <c r="B27" s="17" t="s">
        <v>22</v>
      </c>
      <c r="C27" s="7" t="s">
        <v>25</v>
      </c>
      <c r="D27" s="45"/>
      <c r="E27" s="33">
        <v>150</v>
      </c>
      <c r="F27" s="46">
        <f>D27*E27</f>
        <v>0</v>
      </c>
    </row>
    <row r="28" spans="1:6" ht="25.5">
      <c r="A28" s="19">
        <v>7</v>
      </c>
      <c r="B28" s="17" t="s">
        <v>23</v>
      </c>
      <c r="C28" s="7" t="s">
        <v>25</v>
      </c>
      <c r="D28" s="45"/>
      <c r="E28" s="33">
        <v>200</v>
      </c>
      <c r="F28" s="46">
        <f>D28*E28</f>
        <v>0</v>
      </c>
    </row>
    <row r="29" spans="1:6" ht="12.75">
      <c r="A29" s="19"/>
      <c r="B29" s="25" t="s">
        <v>36</v>
      </c>
      <c r="C29" s="7"/>
      <c r="D29" s="1"/>
      <c r="E29" s="33"/>
      <c r="F29" s="48"/>
    </row>
    <row r="30" spans="1:6" ht="14.25">
      <c r="A30" s="19">
        <v>8</v>
      </c>
      <c r="B30" s="18" t="s">
        <v>50</v>
      </c>
      <c r="C30" s="7" t="s">
        <v>9</v>
      </c>
      <c r="D30" s="45"/>
      <c r="E30" s="33">
        <v>300</v>
      </c>
      <c r="F30" s="46">
        <f>D30*E30</f>
        <v>0</v>
      </c>
    </row>
    <row r="31" spans="1:6" ht="25.5">
      <c r="A31" s="19">
        <v>9</v>
      </c>
      <c r="B31" s="18" t="s">
        <v>44</v>
      </c>
      <c r="C31" s="7" t="s">
        <v>9</v>
      </c>
      <c r="D31" s="45"/>
      <c r="E31" s="33">
        <v>300</v>
      </c>
      <c r="F31" s="46">
        <f>D31*E31</f>
        <v>0</v>
      </c>
    </row>
    <row r="32" spans="1:6" ht="25.5">
      <c r="A32" s="19">
        <v>10</v>
      </c>
      <c r="B32" s="18" t="s">
        <v>51</v>
      </c>
      <c r="C32" s="7" t="s">
        <v>9</v>
      </c>
      <c r="D32" s="45"/>
      <c r="E32" s="33">
        <v>300</v>
      </c>
      <c r="F32" s="46">
        <f>D32*E32</f>
        <v>0</v>
      </c>
    </row>
    <row r="33" spans="1:6" ht="14.25">
      <c r="A33" s="19">
        <v>11</v>
      </c>
      <c r="B33" s="8" t="s">
        <v>52</v>
      </c>
      <c r="C33" s="7" t="s">
        <v>9</v>
      </c>
      <c r="D33" s="45"/>
      <c r="E33" s="33">
        <v>300</v>
      </c>
      <c r="F33" s="46">
        <f>D33*E33</f>
        <v>0</v>
      </c>
    </row>
    <row r="34" spans="1:6" ht="12.75">
      <c r="A34" s="19"/>
      <c r="B34" s="25" t="s">
        <v>7</v>
      </c>
      <c r="C34" s="7"/>
      <c r="D34" s="33"/>
      <c r="E34" s="33"/>
      <c r="F34" s="48"/>
    </row>
    <row r="35" spans="1:6" ht="14.25">
      <c r="A35" s="19">
        <v>12</v>
      </c>
      <c r="B35" s="8" t="s">
        <v>53</v>
      </c>
      <c r="C35" s="7" t="s">
        <v>9</v>
      </c>
      <c r="D35" s="45"/>
      <c r="E35" s="33">
        <v>1500</v>
      </c>
      <c r="F35" s="46">
        <f>D35*E35</f>
        <v>0</v>
      </c>
    </row>
    <row r="36" spans="1:6" ht="14.25">
      <c r="A36" s="19">
        <v>13</v>
      </c>
      <c r="B36" s="8" t="s">
        <v>45</v>
      </c>
      <c r="C36" s="7" t="s">
        <v>9</v>
      </c>
      <c r="D36" s="45"/>
      <c r="E36" s="33">
        <v>500</v>
      </c>
      <c r="F36" s="46">
        <f>D36*E36</f>
        <v>0</v>
      </c>
    </row>
    <row r="37" spans="1:6" ht="14.25">
      <c r="A37" s="19">
        <v>14</v>
      </c>
      <c r="B37" s="8" t="s">
        <v>46</v>
      </c>
      <c r="C37" s="7" t="s">
        <v>9</v>
      </c>
      <c r="D37" s="45"/>
      <c r="E37" s="33">
        <v>60</v>
      </c>
      <c r="F37" s="46">
        <f>D37*E37</f>
        <v>0</v>
      </c>
    </row>
    <row r="38" spans="1:6" ht="14.25">
      <c r="A38" s="19">
        <v>15</v>
      </c>
      <c r="B38" s="1" t="s">
        <v>3</v>
      </c>
      <c r="C38" s="7" t="s">
        <v>9</v>
      </c>
      <c r="D38" s="45"/>
      <c r="E38" s="33">
        <v>60</v>
      </c>
      <c r="F38" s="46">
        <f>D38*E38</f>
        <v>0</v>
      </c>
    </row>
    <row r="39" spans="1:6" ht="12.75">
      <c r="A39" s="19"/>
      <c r="B39" s="22" t="s">
        <v>28</v>
      </c>
      <c r="C39" s="7"/>
      <c r="D39" s="1"/>
      <c r="E39" s="33"/>
      <c r="F39" s="48"/>
    </row>
    <row r="40" spans="1:6" ht="12.75">
      <c r="A40" s="19"/>
      <c r="B40" s="22" t="s">
        <v>29</v>
      </c>
      <c r="C40" s="7"/>
      <c r="D40" s="1"/>
      <c r="E40" s="33"/>
      <c r="F40" s="48"/>
    </row>
    <row r="41" spans="1:6" ht="12.75" customHeight="1">
      <c r="A41" s="19"/>
      <c r="B41" s="23" t="s">
        <v>30</v>
      </c>
      <c r="C41" s="7"/>
      <c r="D41" s="1"/>
      <c r="E41" s="33"/>
      <c r="F41" s="48"/>
    </row>
    <row r="42" spans="1:6" ht="12.75">
      <c r="A42" s="19"/>
      <c r="B42" s="23" t="s">
        <v>31</v>
      </c>
      <c r="C42" s="7"/>
      <c r="D42" s="1"/>
      <c r="E42" s="33"/>
      <c r="F42" s="48"/>
    </row>
    <row r="43" spans="1:6" ht="12.75" customHeight="1">
      <c r="A43" s="19"/>
      <c r="B43" s="23" t="s">
        <v>32</v>
      </c>
      <c r="C43" s="7"/>
      <c r="D43" s="1"/>
      <c r="E43" s="33"/>
      <c r="F43" s="48"/>
    </row>
    <row r="44" spans="1:6" ht="12.75">
      <c r="A44" s="19"/>
      <c r="B44" s="22" t="s">
        <v>33</v>
      </c>
      <c r="C44" s="7"/>
      <c r="D44" s="1"/>
      <c r="E44" s="33"/>
      <c r="F44" s="48"/>
    </row>
    <row r="45" spans="1:6" ht="12.75">
      <c r="A45" s="19"/>
      <c r="B45" s="22" t="s">
        <v>34</v>
      </c>
      <c r="C45" s="7"/>
      <c r="D45" s="1"/>
      <c r="E45" s="33"/>
      <c r="F45" s="48"/>
    </row>
    <row r="46" spans="1:6" ht="14.25">
      <c r="A46" s="19">
        <v>16</v>
      </c>
      <c r="B46" s="1" t="s">
        <v>4</v>
      </c>
      <c r="C46" s="7" t="s">
        <v>9</v>
      </c>
      <c r="D46" s="45"/>
      <c r="E46" s="33">
        <v>50</v>
      </c>
      <c r="F46" s="46">
        <f>D46*E46</f>
        <v>0</v>
      </c>
    </row>
    <row r="47" spans="1:6" ht="12.75">
      <c r="A47" s="19"/>
      <c r="B47" s="22" t="s">
        <v>28</v>
      </c>
      <c r="C47" s="7"/>
      <c r="D47" s="1"/>
      <c r="E47" s="33"/>
      <c r="F47" s="48"/>
    </row>
    <row r="48" spans="1:6" ht="12.75">
      <c r="A48" s="19"/>
      <c r="B48" s="22" t="s">
        <v>29</v>
      </c>
      <c r="C48" s="7"/>
      <c r="D48" s="1"/>
      <c r="E48" s="33"/>
      <c r="F48" s="48"/>
    </row>
    <row r="49" spans="1:6" ht="12.75" customHeight="1">
      <c r="A49" s="19"/>
      <c r="B49" s="23" t="s">
        <v>30</v>
      </c>
      <c r="C49" s="7"/>
      <c r="D49" s="1"/>
      <c r="E49" s="33"/>
      <c r="F49" s="48"/>
    </row>
    <row r="50" spans="1:6" ht="12.75">
      <c r="A50" s="19"/>
      <c r="B50" s="23" t="s">
        <v>31</v>
      </c>
      <c r="C50" s="7"/>
      <c r="D50" s="1"/>
      <c r="E50" s="33"/>
      <c r="F50" s="48"/>
    </row>
    <row r="51" spans="1:6" ht="12.75" customHeight="1">
      <c r="A51" s="19"/>
      <c r="B51" s="23" t="s">
        <v>32</v>
      </c>
      <c r="C51" s="7"/>
      <c r="D51" s="1"/>
      <c r="E51" s="33"/>
      <c r="F51" s="48"/>
    </row>
    <row r="52" spans="1:6" ht="12.75">
      <c r="A52" s="19"/>
      <c r="B52" s="22" t="s">
        <v>33</v>
      </c>
      <c r="C52" s="7"/>
      <c r="D52" s="1"/>
      <c r="E52" s="33"/>
      <c r="F52" s="48"/>
    </row>
    <row r="53" spans="1:6" ht="12.75">
      <c r="A53" s="19"/>
      <c r="B53" s="22" t="s">
        <v>34</v>
      </c>
      <c r="C53" s="7"/>
      <c r="D53" s="1"/>
      <c r="E53" s="33"/>
      <c r="F53" s="48"/>
    </row>
    <row r="54" spans="1:6" ht="14.25">
      <c r="A54" s="19">
        <v>17</v>
      </c>
      <c r="B54" s="1" t="s">
        <v>5</v>
      </c>
      <c r="C54" s="7" t="s">
        <v>9</v>
      </c>
      <c r="D54" s="45"/>
      <c r="E54" s="33">
        <v>50</v>
      </c>
      <c r="F54" s="46">
        <f aca="true" t="shared" si="0" ref="F54:F62">D54*E54</f>
        <v>0</v>
      </c>
    </row>
    <row r="55" spans="1:6" ht="12.75">
      <c r="A55" s="20">
        <v>18</v>
      </c>
      <c r="B55" s="13" t="s">
        <v>24</v>
      </c>
      <c r="C55" s="12" t="s">
        <v>8</v>
      </c>
      <c r="D55" s="45"/>
      <c r="E55" s="33">
        <v>14</v>
      </c>
      <c r="F55" s="46">
        <f t="shared" si="0"/>
        <v>0</v>
      </c>
    </row>
    <row r="56" spans="1:6" ht="12.75">
      <c r="A56" s="19">
        <v>19</v>
      </c>
      <c r="B56" s="13" t="s">
        <v>27</v>
      </c>
      <c r="C56" s="12" t="s">
        <v>25</v>
      </c>
      <c r="D56" s="45"/>
      <c r="E56" s="33">
        <v>40</v>
      </c>
      <c r="F56" s="46">
        <f t="shared" si="0"/>
        <v>0</v>
      </c>
    </row>
    <row r="57" spans="1:6" ht="12.75">
      <c r="A57" s="20">
        <v>20</v>
      </c>
      <c r="B57" s="13" t="s">
        <v>26</v>
      </c>
      <c r="C57" s="12" t="s">
        <v>25</v>
      </c>
      <c r="D57" s="45"/>
      <c r="E57" s="33">
        <v>42</v>
      </c>
      <c r="F57" s="46">
        <f t="shared" si="0"/>
        <v>0</v>
      </c>
    </row>
    <row r="58" spans="1:6" ht="12.75">
      <c r="A58" s="19">
        <v>21</v>
      </c>
      <c r="B58" s="13" t="s">
        <v>35</v>
      </c>
      <c r="C58" s="7" t="s">
        <v>8</v>
      </c>
      <c r="D58" s="45"/>
      <c r="E58" s="33">
        <v>6</v>
      </c>
      <c r="F58" s="46">
        <f t="shared" si="0"/>
        <v>0</v>
      </c>
    </row>
    <row r="59" spans="1:6" ht="12.75">
      <c r="A59" s="20">
        <v>22</v>
      </c>
      <c r="B59" s="13" t="s">
        <v>38</v>
      </c>
      <c r="C59" s="7" t="s">
        <v>25</v>
      </c>
      <c r="D59" s="45"/>
      <c r="E59" s="33">
        <v>22</v>
      </c>
      <c r="F59" s="46">
        <f t="shared" si="0"/>
        <v>0</v>
      </c>
    </row>
    <row r="60" spans="1:6" ht="12.75">
      <c r="A60" s="19">
        <v>23</v>
      </c>
      <c r="B60" s="13" t="s">
        <v>39</v>
      </c>
      <c r="C60" s="7" t="s">
        <v>25</v>
      </c>
      <c r="D60" s="45"/>
      <c r="E60" s="33">
        <v>41</v>
      </c>
      <c r="F60" s="46">
        <f t="shared" si="0"/>
        <v>0</v>
      </c>
    </row>
    <row r="61" spans="1:6" ht="12.75">
      <c r="A61" s="20">
        <v>24</v>
      </c>
      <c r="B61" s="13" t="s">
        <v>40</v>
      </c>
      <c r="C61" s="7" t="s">
        <v>25</v>
      </c>
      <c r="D61" s="45"/>
      <c r="E61" s="33">
        <v>25</v>
      </c>
      <c r="F61" s="46">
        <f t="shared" si="0"/>
        <v>0</v>
      </c>
    </row>
    <row r="62" spans="1:6" ht="12.75">
      <c r="A62" s="36">
        <v>25</v>
      </c>
      <c r="B62" s="37" t="s">
        <v>41</v>
      </c>
      <c r="C62" s="38" t="s">
        <v>37</v>
      </c>
      <c r="D62" s="47"/>
      <c r="E62" s="39">
        <v>700</v>
      </c>
      <c r="F62" s="46">
        <f t="shared" si="0"/>
        <v>0</v>
      </c>
    </row>
    <row r="63" spans="1:6" ht="13.5" thickBot="1">
      <c r="A63" s="44">
        <v>26</v>
      </c>
      <c r="B63" s="21" t="s">
        <v>57</v>
      </c>
      <c r="C63" s="2"/>
      <c r="D63" s="2"/>
      <c r="E63" s="2"/>
      <c r="F63" s="46">
        <f>SUM(F4:F62)</f>
        <v>0</v>
      </c>
    </row>
    <row r="64" spans="1:2" ht="12.75">
      <c r="A64" s="16"/>
      <c r="B64" s="11"/>
    </row>
    <row r="65" spans="1:5" ht="12.75">
      <c r="A65" s="14" t="s">
        <v>12</v>
      </c>
      <c r="B65" s="49" t="s">
        <v>11</v>
      </c>
      <c r="C65" s="50"/>
      <c r="D65" s="50"/>
      <c r="E65" s="31"/>
    </row>
    <row r="66" ht="12.75">
      <c r="B66" s="11" t="s">
        <v>59</v>
      </c>
    </row>
    <row r="67" ht="12.75">
      <c r="B67" s="11" t="s">
        <v>60</v>
      </c>
    </row>
    <row r="68" ht="12.75">
      <c r="B68" s="11" t="s">
        <v>61</v>
      </c>
    </row>
    <row r="69" ht="12.75">
      <c r="B69" s="11" t="s">
        <v>62</v>
      </c>
    </row>
  </sheetData>
  <sheetProtection/>
  <mergeCells count="1">
    <mergeCell ref="B65:D65"/>
  </mergeCells>
  <printOptions/>
  <pageMargins left="0.76" right="0.35" top="0.52" bottom="0.68" header="0.4921259845" footer="0.2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vodsedalkova</dc:creator>
  <cp:keywords/>
  <dc:description/>
  <cp:lastModifiedBy>Michal Šilhánek</cp:lastModifiedBy>
  <cp:lastPrinted>2012-04-04T05:50:21Z</cp:lastPrinted>
  <dcterms:created xsi:type="dcterms:W3CDTF">2012-03-16T12:46:59Z</dcterms:created>
  <dcterms:modified xsi:type="dcterms:W3CDTF">2021-01-26T14:31:33Z</dcterms:modified>
  <cp:category/>
  <cp:version/>
  <cp:contentType/>
  <cp:contentStatus/>
</cp:coreProperties>
</file>