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01_VZ\01_Administrace\07_2025\867_AK_P14_Uklid_komunikaci\01_ZD\v3\"/>
    </mc:Choice>
  </mc:AlternateContent>
  <xr:revisionPtr revIDLastSave="0" documentId="13_ncr:1_{01CDE924-E756-41C8-9A08-D616D767EA46}" xr6:coauthVersionLast="47" xr6:coauthVersionMax="47" xr10:uidLastSave="{00000000-0000-0000-0000-000000000000}"/>
  <bookViews>
    <workbookView xWindow="28680" yWindow="-120" windowWidth="29040" windowHeight="15720" xr2:uid="{13E39028-A7B2-4DAC-95B6-F9B566C39B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</calcChain>
</file>

<file path=xl/sharedStrings.xml><?xml version="1.0" encoding="utf-8"?>
<sst xmlns="http://schemas.openxmlformats.org/spreadsheetml/2006/main" count="66" uniqueCount="60">
  <si>
    <t>Soupis položek  "Úklid motoristických a nemotoristických komunikací na území městské části Praha 14"</t>
  </si>
  <si>
    <t>jednotka</t>
  </si>
  <si>
    <t>m2</t>
  </si>
  <si>
    <t>hodiny</t>
  </si>
  <si>
    <t>blok</t>
  </si>
  <si>
    <t>ks</t>
  </si>
  <si>
    <t>cena bez DPH/jednotka</t>
  </si>
  <si>
    <t>četnost/rok</t>
  </si>
  <si>
    <t>cena celkem bez DPH</t>
  </si>
  <si>
    <t>Cena celkem za rok bez DPH</t>
  </si>
  <si>
    <t>Výše DPH</t>
  </si>
  <si>
    <t>zimní úklid - mot. Komunikace vč. přechodů, 6</t>
  </si>
  <si>
    <t>zimní úklid - mot. komunikace vč. přechodů,  5</t>
  </si>
  <si>
    <t>1. stupeň důležitosti</t>
  </si>
  <si>
    <t>2. stupeň důležitosti</t>
  </si>
  <si>
    <t>3. stupeň důležitosti</t>
  </si>
  <si>
    <t>Popis služby</t>
  </si>
  <si>
    <t>Legenda</t>
  </si>
  <si>
    <t>odstranění sněhu strojně nebo ručně, posyp inertním materiálem dle mapové přílohy - osobní zjištění, ruční a strojní čištění, jednotková cena</t>
  </si>
  <si>
    <t>pluhování, posyp (chem. mat. 80%, kam. drť 20%)</t>
  </si>
  <si>
    <t>posyp (chem. mat. 80%, kam. drť 20%)</t>
  </si>
  <si>
    <t>odvoz sněhu z dané ulice (Tálinská, Stupská, Šimanovská) - hodinová sazba mechaisu - nakladač plus auto</t>
  </si>
  <si>
    <t>autobusové zastávky, 8</t>
  </si>
  <si>
    <t>autobusové zastávky, 9</t>
  </si>
  <si>
    <t>letní úklid - nemotoristické komunikace - chodníky v zeleni. 10</t>
  </si>
  <si>
    <t>letní úklid - nemotoristické komunikace - chodníky přilehlé ke komunikaci, 11</t>
  </si>
  <si>
    <t>letní úklid - motoristických komunikací, 12</t>
  </si>
  <si>
    <t>blokové čištění, 14</t>
  </si>
  <si>
    <t>letní úklid - parkoviště, schodišť 13</t>
  </si>
  <si>
    <t>zimní  ruční čištění plus posyp inertním materiálem, dle přiloženého seznamu</t>
  </si>
  <si>
    <t>posyp inertním materiálem - kluzko - náledí, dle přiloženého seznamu - osobní zjištění</t>
  </si>
  <si>
    <t>strojní nebo ruční úklid dle přiloženého seznamu a mapových podkladů - osobní zjištění, odvoz smetků a jejich likvidace bude započtena do ceny za jednotku</t>
  </si>
  <si>
    <t>strojní nebo ruční  úklid dle přiloženého seznamu - osobní zjištění, odvoz smetků a jejich likvidace bude započtena do ceny za jednotku</t>
  </si>
  <si>
    <t>strojní nebo ruční  úklid dle mapové přílohy - osobní zjištění, odvoz smetků a jejich likvidace bude započtena do ceny za jednotku</t>
  </si>
  <si>
    <t>strojní úklid</t>
  </si>
  <si>
    <t>a) osazení dopravních značek na mototoristických komunikacích</t>
  </si>
  <si>
    <t>c) strojní čištění motoristikých komunikací</t>
  </si>
  <si>
    <t>d) kropení motorististických komunikací</t>
  </si>
  <si>
    <t>e) odvoz dopravního značení</t>
  </si>
  <si>
    <t xml:space="preserve">f) likvidace smetků </t>
  </si>
  <si>
    <t>Cena celkem za 4 roky bez DPH</t>
  </si>
  <si>
    <t>Cena celkkem za 4 roky s DPH</t>
  </si>
  <si>
    <t>Cena celkem za rok s DPH</t>
  </si>
  <si>
    <t>b) úklid (metení, ruční dočištění, odstranění prorůjstající zeleně, mytí) přilehlých chodníků  vč. rohů, okrajů, podél obrubníků) dle mapové přílohy - osobní zjištění</t>
  </si>
  <si>
    <t>cena celkem s DPH</t>
  </si>
  <si>
    <t>1. stupeň důležitosti - sběrné místní komunikace s hromadnou veřejnou dopravou, příjezdkové komunikace ke zdravotnickým zařízením a další významné komunikace vč. přilehlých chodníků</t>
  </si>
  <si>
    <t>2. stupeň důležitosti - sběrné místní komunikace nezařazené do 1. stupně důležitosti a důležité obslužné komunikace vč. přilehlých chodníků</t>
  </si>
  <si>
    <t>3. stupeň důležitosti - ostatní obslužné místní komunikace vč. přilehlých chodníků</t>
  </si>
  <si>
    <t>zimní úklid - nemotoristické komunikace, 1 (stupeň důležitosti dle motoristických komunikací)</t>
  </si>
  <si>
    <t>zimní úklid - nemotoristické komunikace, 2  (stupeň důležitosti dle motoristických komunikací)</t>
  </si>
  <si>
    <t>zimní úklid schodišť, 3</t>
  </si>
  <si>
    <t>zimní úklid schodišť, 4</t>
  </si>
  <si>
    <t>odstranění sněhu strojně nebo ručně, posyp inertním materiálem dle mapové přílohy, seznam - osobní zjištění, ruční a strojní čištění, jednotková cena,</t>
  </si>
  <si>
    <t xml:space="preserve">zimní úklid parkoviště,   3  </t>
  </si>
  <si>
    <t xml:space="preserve">zimní úklid parkoviště,   4 </t>
  </si>
  <si>
    <t>odvoz sněhu,7</t>
  </si>
  <si>
    <t>posyp inertním materiálem - kluzko, náledí, dle mapové přílohy - osobní zjištění</t>
  </si>
  <si>
    <t xml:space="preserve">posyp inertním materiálem - kluzko, náledí, dle mapové přílohy, seznam - osobní zjištění, </t>
  </si>
  <si>
    <t>čištění (vyprázdnění) vpustí 15</t>
  </si>
  <si>
    <t>vyprázdnění sběrného koše či kalové komory,  oplach vtokové mříže vč. případné výměny pokud je v nevyhovujícím stavu nebo doplnění chybějící mříže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</si>
</sst>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0" xfId="0" applyFill="1"/>
    <xf numFmtId="0" fontId="0" fillId="2" borderId="1" xfId="0" applyFill="1" applyBorder="1"/>
    <xf numFmtId="3" fontId="0" fillId="0" borderId="18" xfId="0" applyNumberFormat="1" applyBorder="1"/>
    <xf numFmtId="0" fontId="0" fillId="0" borderId="18" xfId="0" applyBorder="1"/>
    <xf numFmtId="0" fontId="0" fillId="2" borderId="19" xfId="0" applyFill="1" applyBorder="1"/>
    <xf numFmtId="0" fontId="1" fillId="0" borderId="10" xfId="0" applyFont="1" applyBorder="1"/>
    <xf numFmtId="0" fontId="0" fillId="0" borderId="8" xfId="0" applyBorder="1" applyAlignment="1">
      <alignment horizontal="left"/>
    </xf>
    <xf numFmtId="0" fontId="0" fillId="0" borderId="8" xfId="0" applyBorder="1"/>
    <xf numFmtId="0" fontId="1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4" borderId="0" xfId="0" applyFill="1"/>
    <xf numFmtId="0" fontId="0" fillId="3" borderId="0" xfId="0" applyFill="1"/>
    <xf numFmtId="49" fontId="1" fillId="0" borderId="10" xfId="0" applyNumberFormat="1" applyFont="1" applyBorder="1"/>
    <xf numFmtId="0" fontId="0" fillId="0" borderId="10" xfId="0" applyBorder="1"/>
    <xf numFmtId="0" fontId="0" fillId="0" borderId="0" xfId="0" applyAlignment="1">
      <alignment horizontal="left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5" borderId="18" xfId="0" applyFill="1" applyBorder="1"/>
    <xf numFmtId="0" fontId="0" fillId="5" borderId="1" xfId="0" applyFill="1" applyBorder="1"/>
    <xf numFmtId="0" fontId="0" fillId="5" borderId="10" xfId="0" applyFill="1" applyBorder="1"/>
    <xf numFmtId="0" fontId="1" fillId="5" borderId="6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7E77-4D25-40E9-9ABE-D6C397E78A58}">
  <sheetPr>
    <pageSetUpPr fitToPage="1"/>
  </sheetPr>
  <dimension ref="A2:K58"/>
  <sheetViews>
    <sheetView tabSelected="1" topLeftCell="A4" workbookViewId="0">
      <selection activeCell="H4" sqref="H4:H5"/>
    </sheetView>
  </sheetViews>
  <sheetFormatPr defaultRowHeight="14.4" x14ac:dyDescent="0.3"/>
  <cols>
    <col min="2" max="2" width="71.44140625" customWidth="1"/>
    <col min="3" max="3" width="20.109375" customWidth="1"/>
    <col min="4" max="4" width="8.88671875" customWidth="1"/>
    <col min="6" max="6" width="7.109375" customWidth="1"/>
    <col min="7" max="7" width="7.77734375" customWidth="1"/>
    <col min="8" max="8" width="14" customWidth="1"/>
    <col min="9" max="9" width="12.88671875" customWidth="1"/>
    <col min="10" max="10" width="12.21875" customWidth="1"/>
    <col min="11" max="11" width="11.88671875" customWidth="1"/>
  </cols>
  <sheetData>
    <row r="2" spans="2:11" ht="15.6" x14ac:dyDescent="0.3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" thickBot="1" x14ac:dyDescent="0.35"/>
    <row r="4" spans="2:11" x14ac:dyDescent="0.3">
      <c r="B4" s="39" t="s">
        <v>16</v>
      </c>
      <c r="C4" s="34"/>
      <c r="D4" s="34" t="s">
        <v>1</v>
      </c>
      <c r="E4" s="34"/>
      <c r="F4" s="34"/>
      <c r="G4" s="34"/>
      <c r="H4" s="50" t="s">
        <v>6</v>
      </c>
      <c r="I4" s="34" t="s">
        <v>7</v>
      </c>
      <c r="J4" s="36" t="s">
        <v>8</v>
      </c>
      <c r="K4" s="36" t="s">
        <v>44</v>
      </c>
    </row>
    <row r="5" spans="2:11" ht="15" thickBot="1" x14ac:dyDescent="0.35">
      <c r="B5" s="40"/>
      <c r="C5" s="35"/>
      <c r="D5" s="16" t="s">
        <v>2</v>
      </c>
      <c r="E5" s="8" t="s">
        <v>3</v>
      </c>
      <c r="F5" s="8" t="s">
        <v>4</v>
      </c>
      <c r="G5" s="8" t="s">
        <v>5</v>
      </c>
      <c r="H5" s="51"/>
      <c r="I5" s="35"/>
      <c r="J5" s="37"/>
      <c r="K5" s="37"/>
    </row>
    <row r="6" spans="2:11" x14ac:dyDescent="0.3">
      <c r="B6" s="41" t="s">
        <v>48</v>
      </c>
      <c r="C6" s="42"/>
      <c r="D6" s="5">
        <v>105800</v>
      </c>
      <c r="E6" s="6"/>
      <c r="F6" s="6"/>
      <c r="G6" s="6"/>
      <c r="H6" s="47"/>
      <c r="I6" s="6">
        <v>22</v>
      </c>
      <c r="J6" s="7">
        <f>D6*H6*I6</f>
        <v>0</v>
      </c>
      <c r="K6" s="7"/>
    </row>
    <row r="7" spans="2:11" x14ac:dyDescent="0.3">
      <c r="B7" s="43" t="s">
        <v>49</v>
      </c>
      <c r="C7" s="44"/>
      <c r="D7" s="2">
        <v>105800</v>
      </c>
      <c r="E7" s="1"/>
      <c r="F7" s="1"/>
      <c r="G7" s="1"/>
      <c r="H7" s="48"/>
      <c r="I7" s="1">
        <v>7</v>
      </c>
      <c r="J7" s="7">
        <f t="shared" ref="J7:J26" si="0">D7*H7*I7</f>
        <v>0</v>
      </c>
      <c r="K7" s="7"/>
    </row>
    <row r="8" spans="2:11" x14ac:dyDescent="0.3">
      <c r="B8" s="43" t="s">
        <v>53</v>
      </c>
      <c r="C8" s="44"/>
      <c r="D8" s="1">
        <v>790</v>
      </c>
      <c r="E8" s="1"/>
      <c r="F8" s="1"/>
      <c r="G8" s="1"/>
      <c r="H8" s="48"/>
      <c r="I8" s="1">
        <v>11</v>
      </c>
      <c r="J8" s="7">
        <f t="shared" si="0"/>
        <v>0</v>
      </c>
      <c r="K8" s="7"/>
    </row>
    <row r="9" spans="2:11" x14ac:dyDescent="0.3">
      <c r="B9" s="43" t="s">
        <v>54</v>
      </c>
      <c r="C9" s="44"/>
      <c r="D9" s="1">
        <v>790</v>
      </c>
      <c r="E9" s="1"/>
      <c r="F9" s="1"/>
      <c r="G9" s="1"/>
      <c r="H9" s="48"/>
      <c r="I9" s="1">
        <v>4</v>
      </c>
      <c r="J9" s="7">
        <f t="shared" si="0"/>
        <v>0</v>
      </c>
      <c r="K9" s="7"/>
    </row>
    <row r="10" spans="2:11" x14ac:dyDescent="0.3">
      <c r="B10" s="9" t="s">
        <v>50</v>
      </c>
      <c r="C10" s="12" t="s">
        <v>13</v>
      </c>
      <c r="D10" s="1">
        <v>327</v>
      </c>
      <c r="E10" s="1"/>
      <c r="F10" s="1"/>
      <c r="G10" s="1"/>
      <c r="H10" s="48"/>
      <c r="I10" s="1">
        <v>22</v>
      </c>
      <c r="J10" s="7">
        <f t="shared" si="0"/>
        <v>0</v>
      </c>
      <c r="K10" s="7"/>
    </row>
    <row r="11" spans="2:11" x14ac:dyDescent="0.3">
      <c r="B11" s="9" t="s">
        <v>51</v>
      </c>
      <c r="C11" s="12" t="s">
        <v>13</v>
      </c>
      <c r="D11" s="1">
        <v>327</v>
      </c>
      <c r="E11" s="1"/>
      <c r="F11" s="1"/>
      <c r="G11" s="1"/>
      <c r="H11" s="48"/>
      <c r="I11" s="1">
        <v>7</v>
      </c>
      <c r="J11" s="7">
        <f t="shared" si="0"/>
        <v>0</v>
      </c>
      <c r="K11" s="7"/>
    </row>
    <row r="12" spans="2:11" x14ac:dyDescent="0.3">
      <c r="B12" s="10" t="s">
        <v>12</v>
      </c>
      <c r="C12" s="12" t="s">
        <v>13</v>
      </c>
      <c r="D12" s="1">
        <v>118528</v>
      </c>
      <c r="E12" s="1"/>
      <c r="F12" s="1"/>
      <c r="G12" s="1"/>
      <c r="H12" s="48"/>
      <c r="I12" s="1">
        <v>22</v>
      </c>
      <c r="J12" s="7">
        <f t="shared" si="0"/>
        <v>0</v>
      </c>
      <c r="K12" s="7"/>
    </row>
    <row r="13" spans="2:11" x14ac:dyDescent="0.3">
      <c r="B13" s="10"/>
      <c r="C13" s="4" t="s">
        <v>14</v>
      </c>
      <c r="D13" s="1">
        <v>77560</v>
      </c>
      <c r="E13" s="1"/>
      <c r="F13" s="1"/>
      <c r="G13" s="1"/>
      <c r="H13" s="48"/>
      <c r="I13" s="1">
        <v>11</v>
      </c>
      <c r="J13" s="7">
        <f t="shared" si="0"/>
        <v>0</v>
      </c>
      <c r="K13" s="7"/>
    </row>
    <row r="14" spans="2:11" x14ac:dyDescent="0.3">
      <c r="B14" s="10"/>
      <c r="C14" s="13" t="s">
        <v>15</v>
      </c>
      <c r="D14" s="1">
        <v>14880</v>
      </c>
      <c r="E14" s="1"/>
      <c r="F14" s="1"/>
      <c r="G14" s="1"/>
      <c r="H14" s="48"/>
      <c r="I14" s="1">
        <v>11</v>
      </c>
      <c r="J14" s="7">
        <f t="shared" si="0"/>
        <v>0</v>
      </c>
      <c r="K14" s="7"/>
    </row>
    <row r="15" spans="2:11" x14ac:dyDescent="0.3">
      <c r="B15" s="10" t="s">
        <v>11</v>
      </c>
      <c r="C15" s="12" t="s">
        <v>13</v>
      </c>
      <c r="D15" s="1">
        <v>118528</v>
      </c>
      <c r="E15" s="1"/>
      <c r="F15" s="1"/>
      <c r="G15" s="1"/>
      <c r="H15" s="48"/>
      <c r="I15" s="1">
        <v>7</v>
      </c>
      <c r="J15" s="7">
        <f t="shared" si="0"/>
        <v>0</v>
      </c>
      <c r="K15" s="7"/>
    </row>
    <row r="16" spans="2:11" x14ac:dyDescent="0.3">
      <c r="B16" s="10"/>
      <c r="C16" s="4" t="s">
        <v>14</v>
      </c>
      <c r="D16" s="1">
        <v>77560</v>
      </c>
      <c r="E16" s="1"/>
      <c r="F16" s="1"/>
      <c r="G16" s="1"/>
      <c r="H16" s="48"/>
      <c r="I16" s="1">
        <v>4</v>
      </c>
      <c r="J16" s="7">
        <f t="shared" si="0"/>
        <v>0</v>
      </c>
      <c r="K16" s="7"/>
    </row>
    <row r="17" spans="2:11" x14ac:dyDescent="0.3">
      <c r="B17" s="10"/>
      <c r="C17" s="13" t="s">
        <v>15</v>
      </c>
      <c r="D17" s="1">
        <v>14880</v>
      </c>
      <c r="E17" s="1"/>
      <c r="F17" s="1"/>
      <c r="G17" s="1"/>
      <c r="H17" s="48"/>
      <c r="I17" s="1">
        <v>4</v>
      </c>
      <c r="J17" s="7">
        <f t="shared" si="0"/>
        <v>0</v>
      </c>
      <c r="K17" s="7"/>
    </row>
    <row r="18" spans="2:11" x14ac:dyDescent="0.3">
      <c r="B18" s="43" t="s">
        <v>55</v>
      </c>
      <c r="C18" s="44"/>
      <c r="D18" s="1"/>
      <c r="E18" s="1">
        <v>17</v>
      </c>
      <c r="F18" s="1"/>
      <c r="G18" s="1"/>
      <c r="H18" s="48"/>
      <c r="I18" s="1">
        <v>2</v>
      </c>
      <c r="J18" s="7">
        <f t="shared" si="0"/>
        <v>0</v>
      </c>
      <c r="K18" s="7"/>
    </row>
    <row r="19" spans="2:11" x14ac:dyDescent="0.3">
      <c r="B19" s="43" t="s">
        <v>22</v>
      </c>
      <c r="C19" s="44"/>
      <c r="D19" s="1"/>
      <c r="E19" s="1"/>
      <c r="F19" s="1"/>
      <c r="G19" s="1">
        <v>12</v>
      </c>
      <c r="H19" s="48"/>
      <c r="I19" s="1">
        <v>22</v>
      </c>
      <c r="J19" s="7">
        <f t="shared" si="0"/>
        <v>0</v>
      </c>
      <c r="K19" s="7"/>
    </row>
    <row r="20" spans="2:11" x14ac:dyDescent="0.3">
      <c r="B20" s="43" t="s">
        <v>23</v>
      </c>
      <c r="C20" s="44"/>
      <c r="D20" s="1"/>
      <c r="E20" s="1"/>
      <c r="F20" s="1"/>
      <c r="G20" s="1">
        <v>12</v>
      </c>
      <c r="H20" s="48"/>
      <c r="I20" s="1">
        <v>7</v>
      </c>
      <c r="J20" s="7">
        <f t="shared" si="0"/>
        <v>0</v>
      </c>
      <c r="K20" s="7"/>
    </row>
    <row r="21" spans="2:11" x14ac:dyDescent="0.3">
      <c r="B21" s="43" t="s">
        <v>24</v>
      </c>
      <c r="C21" s="44"/>
      <c r="D21" s="1">
        <v>30640</v>
      </c>
      <c r="E21" s="1"/>
      <c r="F21" s="1"/>
      <c r="G21" s="1"/>
      <c r="H21" s="48"/>
      <c r="I21" s="1">
        <v>2</v>
      </c>
      <c r="J21" s="7">
        <f t="shared" si="0"/>
        <v>0</v>
      </c>
      <c r="K21" s="7"/>
    </row>
    <row r="22" spans="2:11" x14ac:dyDescent="0.3">
      <c r="B22" s="43" t="s">
        <v>25</v>
      </c>
      <c r="C22" s="44"/>
      <c r="D22" s="1">
        <v>75429</v>
      </c>
      <c r="E22" s="1"/>
      <c r="F22" s="1"/>
      <c r="G22" s="1"/>
      <c r="H22" s="48"/>
      <c r="I22" s="1">
        <v>2</v>
      </c>
      <c r="J22" s="7">
        <f t="shared" si="0"/>
        <v>0</v>
      </c>
      <c r="K22" s="7"/>
    </row>
    <row r="23" spans="2:11" x14ac:dyDescent="0.3">
      <c r="B23" s="43" t="s">
        <v>26</v>
      </c>
      <c r="C23" s="44"/>
      <c r="D23" s="1">
        <v>210968</v>
      </c>
      <c r="E23" s="1"/>
      <c r="F23" s="1"/>
      <c r="G23" s="1"/>
      <c r="H23" s="48"/>
      <c r="I23" s="1">
        <v>3</v>
      </c>
      <c r="J23" s="7">
        <f t="shared" si="0"/>
        <v>0</v>
      </c>
      <c r="K23" s="7"/>
    </row>
    <row r="24" spans="2:11" x14ac:dyDescent="0.3">
      <c r="B24" s="43" t="s">
        <v>28</v>
      </c>
      <c r="C24" s="44"/>
      <c r="D24" s="1">
        <v>1117</v>
      </c>
      <c r="E24" s="1"/>
      <c r="F24" s="1"/>
      <c r="G24" s="1"/>
      <c r="H24" s="48"/>
      <c r="I24" s="1">
        <v>2</v>
      </c>
      <c r="J24" s="7">
        <f t="shared" si="0"/>
        <v>0</v>
      </c>
      <c r="K24" s="7"/>
    </row>
    <row r="25" spans="2:11" x14ac:dyDescent="0.3">
      <c r="B25" s="43" t="s">
        <v>27</v>
      </c>
      <c r="C25" s="44"/>
      <c r="D25" s="1">
        <v>280672</v>
      </c>
      <c r="E25" s="1"/>
      <c r="F25" s="1"/>
      <c r="G25" s="1"/>
      <c r="H25" s="48"/>
      <c r="I25" s="1">
        <v>2</v>
      </c>
      <c r="J25" s="7">
        <f t="shared" si="0"/>
        <v>0</v>
      </c>
      <c r="K25" s="7"/>
    </row>
    <row r="26" spans="2:11" ht="15" thickBot="1" x14ac:dyDescent="0.35">
      <c r="B26" s="45" t="s">
        <v>58</v>
      </c>
      <c r="C26" s="46"/>
      <c r="D26" s="17"/>
      <c r="E26" s="17"/>
      <c r="F26" s="17"/>
      <c r="G26" s="17">
        <v>344</v>
      </c>
      <c r="H26" s="49"/>
      <c r="I26" s="17">
        <v>1</v>
      </c>
      <c r="J26" s="7">
        <f t="shared" si="0"/>
        <v>0</v>
      </c>
      <c r="K26" s="7"/>
    </row>
    <row r="27" spans="2:11" ht="8.5500000000000007" customHeight="1" thickBot="1" x14ac:dyDescent="0.35">
      <c r="B27" s="19"/>
      <c r="C27" s="20"/>
      <c r="D27" s="20"/>
      <c r="E27" s="20"/>
      <c r="F27" s="20"/>
      <c r="G27" s="20"/>
      <c r="H27" s="20"/>
      <c r="I27" s="20"/>
      <c r="J27" s="20"/>
      <c r="K27" s="21"/>
    </row>
    <row r="28" spans="2:11" x14ac:dyDescent="0.3">
      <c r="B28" s="24" t="s">
        <v>9</v>
      </c>
      <c r="C28" s="25"/>
      <c r="D28" s="25"/>
      <c r="E28" s="25"/>
      <c r="F28" s="25"/>
      <c r="G28" s="25"/>
      <c r="H28" s="25"/>
      <c r="I28" s="25"/>
      <c r="J28" s="32"/>
      <c r="K28" s="33"/>
    </row>
    <row r="29" spans="2:11" x14ac:dyDescent="0.3">
      <c r="B29" s="26" t="s">
        <v>10</v>
      </c>
      <c r="C29" s="27"/>
      <c r="D29" s="27"/>
      <c r="E29" s="27"/>
      <c r="F29" s="27"/>
      <c r="G29" s="27"/>
      <c r="H29" s="27"/>
      <c r="I29" s="27"/>
      <c r="J29" s="30"/>
      <c r="K29" s="31"/>
    </row>
    <row r="30" spans="2:11" x14ac:dyDescent="0.3">
      <c r="B30" s="26" t="s">
        <v>42</v>
      </c>
      <c r="C30" s="27"/>
      <c r="D30" s="27"/>
      <c r="E30" s="27"/>
      <c r="F30" s="27"/>
      <c r="G30" s="27"/>
      <c r="H30" s="27"/>
      <c r="I30" s="27"/>
      <c r="J30" s="30"/>
      <c r="K30" s="31"/>
    </row>
    <row r="31" spans="2:11" x14ac:dyDescent="0.3">
      <c r="B31" s="26" t="s">
        <v>40</v>
      </c>
      <c r="C31" s="27"/>
      <c r="D31" s="27"/>
      <c r="E31" s="27"/>
      <c r="F31" s="27"/>
      <c r="G31" s="27"/>
      <c r="H31" s="27"/>
      <c r="I31" s="27"/>
      <c r="J31" s="30"/>
      <c r="K31" s="31"/>
    </row>
    <row r="32" spans="2:11" ht="15" thickBot="1" x14ac:dyDescent="0.35">
      <c r="B32" s="28" t="s">
        <v>41</v>
      </c>
      <c r="C32" s="29"/>
      <c r="D32" s="29"/>
      <c r="E32" s="29"/>
      <c r="F32" s="29"/>
      <c r="G32" s="29"/>
      <c r="H32" s="29"/>
      <c r="I32" s="29"/>
      <c r="J32" s="22"/>
      <c r="K32" s="23"/>
    </row>
    <row r="33" spans="1:7" x14ac:dyDescent="0.3">
      <c r="A33" s="11" t="s">
        <v>17</v>
      </c>
    </row>
    <row r="34" spans="1:7" x14ac:dyDescent="0.3">
      <c r="A34" s="11">
        <v>1</v>
      </c>
      <c r="B34" s="18" t="s">
        <v>18</v>
      </c>
      <c r="C34" s="18"/>
      <c r="D34" s="18"/>
      <c r="E34" s="18"/>
      <c r="F34" s="18"/>
    </row>
    <row r="35" spans="1:7" x14ac:dyDescent="0.3">
      <c r="A35" s="11">
        <v>2</v>
      </c>
      <c r="B35" t="s">
        <v>56</v>
      </c>
    </row>
    <row r="36" spans="1:7" x14ac:dyDescent="0.3">
      <c r="A36" s="11">
        <v>3</v>
      </c>
      <c r="B36" s="18" t="s">
        <v>52</v>
      </c>
      <c r="C36" s="18"/>
      <c r="D36" s="18"/>
      <c r="E36" s="18"/>
      <c r="F36" s="18"/>
      <c r="G36" s="18"/>
    </row>
    <row r="37" spans="1:7" x14ac:dyDescent="0.3">
      <c r="A37" s="11">
        <v>4</v>
      </c>
      <c r="B37" t="s">
        <v>57</v>
      </c>
    </row>
    <row r="38" spans="1:7" x14ac:dyDescent="0.3">
      <c r="A38" s="11">
        <v>5</v>
      </c>
      <c r="B38" t="s">
        <v>19</v>
      </c>
    </row>
    <row r="39" spans="1:7" x14ac:dyDescent="0.3">
      <c r="A39" s="11">
        <v>6</v>
      </c>
      <c r="B39" t="s">
        <v>20</v>
      </c>
    </row>
    <row r="40" spans="1:7" x14ac:dyDescent="0.3">
      <c r="A40" s="11">
        <v>7</v>
      </c>
      <c r="B40" s="18" t="s">
        <v>21</v>
      </c>
      <c r="C40" s="18"/>
    </row>
    <row r="41" spans="1:7" x14ac:dyDescent="0.3">
      <c r="A41" s="11">
        <v>8</v>
      </c>
      <c r="B41" t="s">
        <v>29</v>
      </c>
    </row>
    <row r="42" spans="1:7" x14ac:dyDescent="0.3">
      <c r="A42" s="11">
        <v>9</v>
      </c>
      <c r="B42" t="s">
        <v>30</v>
      </c>
    </row>
    <row r="43" spans="1:7" x14ac:dyDescent="0.3">
      <c r="A43" s="11">
        <v>10</v>
      </c>
      <c r="B43" s="18" t="s">
        <v>33</v>
      </c>
      <c r="C43" s="18"/>
      <c r="D43" s="18"/>
      <c r="E43" s="18"/>
      <c r="F43" s="18"/>
      <c r="G43" s="18"/>
    </row>
    <row r="44" spans="1:7" x14ac:dyDescent="0.3">
      <c r="A44" s="11">
        <v>11</v>
      </c>
      <c r="B44" s="18" t="s">
        <v>33</v>
      </c>
      <c r="C44" s="18"/>
      <c r="D44" s="18"/>
      <c r="E44" s="18"/>
      <c r="F44" s="18"/>
      <c r="G44" s="18"/>
    </row>
    <row r="45" spans="1:7" x14ac:dyDescent="0.3">
      <c r="A45" s="11">
        <v>12</v>
      </c>
      <c r="B45" s="18" t="s">
        <v>32</v>
      </c>
      <c r="C45" s="18"/>
      <c r="D45" s="18"/>
      <c r="E45" s="18"/>
      <c r="F45" s="18"/>
    </row>
    <row r="46" spans="1:7" x14ac:dyDescent="0.3">
      <c r="A46" s="11">
        <v>13</v>
      </c>
      <c r="B46" t="s">
        <v>31</v>
      </c>
    </row>
    <row r="47" spans="1:7" x14ac:dyDescent="0.3">
      <c r="A47" s="11">
        <v>14</v>
      </c>
      <c r="B47" t="s">
        <v>34</v>
      </c>
    </row>
    <row r="48" spans="1:7" x14ac:dyDescent="0.3">
      <c r="A48" s="11"/>
      <c r="B48" t="s">
        <v>35</v>
      </c>
    </row>
    <row r="49" spans="1:10" x14ac:dyDescent="0.3">
      <c r="A49" s="11"/>
      <c r="B49" s="18" t="s">
        <v>43</v>
      </c>
      <c r="C49" s="18"/>
      <c r="D49" s="18"/>
      <c r="E49" s="18"/>
      <c r="F49" s="18"/>
      <c r="G49" s="18"/>
      <c r="H49" s="18"/>
    </row>
    <row r="50" spans="1:10" x14ac:dyDescent="0.3">
      <c r="A50" s="11"/>
      <c r="B50" t="s">
        <v>36</v>
      </c>
    </row>
    <row r="51" spans="1:10" x14ac:dyDescent="0.3">
      <c r="A51" s="11"/>
      <c r="B51" t="s">
        <v>37</v>
      </c>
    </row>
    <row r="52" spans="1:10" x14ac:dyDescent="0.3">
      <c r="A52" s="11"/>
      <c r="B52" t="s">
        <v>38</v>
      </c>
    </row>
    <row r="53" spans="1:10" x14ac:dyDescent="0.3">
      <c r="A53" s="11"/>
      <c r="B53" t="s">
        <v>39</v>
      </c>
    </row>
    <row r="54" spans="1:10" x14ac:dyDescent="0.3">
      <c r="A54" s="11">
        <v>15</v>
      </c>
      <c r="B54" t="s">
        <v>59</v>
      </c>
    </row>
    <row r="56" spans="1:10" x14ac:dyDescent="0.3">
      <c r="A56" s="15"/>
      <c r="B56" s="18" t="s">
        <v>45</v>
      </c>
      <c r="C56" s="18"/>
      <c r="D56" s="18"/>
      <c r="E56" s="18"/>
      <c r="F56" s="18"/>
      <c r="G56" s="18"/>
      <c r="H56" s="18"/>
      <c r="I56" s="18"/>
      <c r="J56" s="18"/>
    </row>
    <row r="57" spans="1:10" x14ac:dyDescent="0.3">
      <c r="A57" s="3"/>
      <c r="B57" s="18" t="s">
        <v>46</v>
      </c>
      <c r="C57" s="18"/>
      <c r="D57" s="18"/>
      <c r="E57" s="18"/>
      <c r="F57" s="18"/>
      <c r="G57" s="18"/>
      <c r="H57" s="18"/>
      <c r="I57" s="18"/>
    </row>
    <row r="58" spans="1:10" x14ac:dyDescent="0.3">
      <c r="A58" s="14"/>
      <c r="B58" s="18" t="s">
        <v>47</v>
      </c>
      <c r="C58" s="18"/>
    </row>
  </sheetData>
  <mergeCells count="41">
    <mergeCell ref="B19:C19"/>
    <mergeCell ref="B25:C25"/>
    <mergeCell ref="B26:C26"/>
    <mergeCell ref="B20:C20"/>
    <mergeCell ref="B21:C21"/>
    <mergeCell ref="B22:C22"/>
    <mergeCell ref="B23:C23"/>
    <mergeCell ref="B24:C24"/>
    <mergeCell ref="B6:C6"/>
    <mergeCell ref="B7:C7"/>
    <mergeCell ref="B8:C8"/>
    <mergeCell ref="B9:C9"/>
    <mergeCell ref="B18:C18"/>
    <mergeCell ref="D4:G4"/>
    <mergeCell ref="H4:H5"/>
    <mergeCell ref="I4:I5"/>
    <mergeCell ref="J4:J5"/>
    <mergeCell ref="B2:K2"/>
    <mergeCell ref="K4:K5"/>
    <mergeCell ref="B4:C5"/>
    <mergeCell ref="B27:K27"/>
    <mergeCell ref="B49:H49"/>
    <mergeCell ref="B43:G43"/>
    <mergeCell ref="B44:G44"/>
    <mergeCell ref="B45:F45"/>
    <mergeCell ref="J32:K32"/>
    <mergeCell ref="B28:I28"/>
    <mergeCell ref="B29:I29"/>
    <mergeCell ref="B30:I30"/>
    <mergeCell ref="B31:I31"/>
    <mergeCell ref="B32:I32"/>
    <mergeCell ref="J29:K29"/>
    <mergeCell ref="J28:K28"/>
    <mergeCell ref="J30:K30"/>
    <mergeCell ref="J31:K31"/>
    <mergeCell ref="B56:J56"/>
    <mergeCell ref="B57:I57"/>
    <mergeCell ref="B58:C58"/>
    <mergeCell ref="B34:F34"/>
    <mergeCell ref="B36:G36"/>
    <mergeCell ref="B40:C40"/>
  </mergeCells>
  <pageMargins left="0.7" right="0.7" top="0.78740157499999996" bottom="0.78740157499999996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UMC_PRAHA_14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Beňák David</dc:creator>
  <cp:lastModifiedBy>Mgr. Markéta Vrbová</cp:lastModifiedBy>
  <cp:lastPrinted>2025-10-07T05:44:28Z</cp:lastPrinted>
  <dcterms:created xsi:type="dcterms:W3CDTF">2025-10-06T13:59:39Z</dcterms:created>
  <dcterms:modified xsi:type="dcterms:W3CDTF">2025-10-20T05:47:31Z</dcterms:modified>
</cp:coreProperties>
</file>