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3480" windowWidth="15195" windowHeight="10560" activeTab="0"/>
  </bookViews>
  <sheets>
    <sheet name="rozpočet prací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<sst xmlns="http://schemas.openxmlformats.org/spreadsheetml/2006/main" count="27" uniqueCount="26">
  <si>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Číslo pol.ceníku</t>
  </si>
  <si>
    <t>Zkrácený popis</t>
  </si>
  <si>
    <t>M.j.</t>
  </si>
  <si>
    <t>Počet   M.j.</t>
  </si>
  <si>
    <t>Jednotková cena</t>
  </si>
  <si>
    <t>Náklady celkem</t>
  </si>
  <si>
    <t>Cena bez DPH 21%</t>
  </si>
  <si>
    <t>DPH 21%</t>
  </si>
  <si>
    <t>Cena celkem s DPH</t>
  </si>
  <si>
    <t>ks</t>
  </si>
  <si>
    <t>m2</t>
  </si>
  <si>
    <t>111 21-2131</t>
  </si>
  <si>
    <t>odstranění odpadu (bioodpad, stavební odpad, černá skládka)</t>
  </si>
  <si>
    <t>t</t>
  </si>
  <si>
    <t xml:space="preserve">počty ks havarijních stromů určených ke kácení závisí dle aktuální potřeby a pokynů objednavatele </t>
  </si>
  <si>
    <t xml:space="preserve">výměra odstraňovaných dřevin zavisí dle aktuální potřeby a pokynů ojednatele </t>
  </si>
  <si>
    <t xml:space="preserve">množství odpadu v tunách, určených k odvozu a likvidaci závisí dle aktuální potřeby a pokynů objednavatele </t>
  </si>
  <si>
    <t>odstranění plotu včetně sloupku</t>
  </si>
  <si>
    <t>m3</t>
  </si>
  <si>
    <t>odstranění nevhodných dřevin o průměru kmene (krčku) do 100 mm s likvidací dřevní hmoty a úpravou terénu se zhutněním po odstranění dřevin, výšky nad 1 m s odstraněním pařezu v rovině nebo na svahu do 1:5</t>
  </si>
  <si>
    <t xml:space="preserve">pokácení havarijních stromů ve ztížených podmínkách s odstranění pařezu včetně likvidace dřevní hmoty v rovině nebo na svahu do 1:5 </t>
  </si>
  <si>
    <t xml:space="preserve">plošná úprava terénu včetně doplnění zeminy, v hornině 1 až 4 </t>
  </si>
  <si>
    <t>zemina</t>
  </si>
  <si>
    <t>bm</t>
  </si>
  <si>
    <t xml:space="preserve">"Revitalizace a údržba zeleně na břehu Kyjského rybníka" </t>
  </si>
  <si>
    <t>Břeh Kyjského rybníka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</si>
</sst>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#,##0.00\ &quot;Kč&quot;"/>
    <numFmt numFmtId="167" formatCode="#,##0.0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 tint="-0.349979996681213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2" fontId="3" fillId="0" borderId="0" xfId="0" applyNumberFormat="1" applyFont="1" applyBorder="1" applyAlignment="1">
      <alignment horizontal="center" vertical="center" shrinkToFit="1"/>
    </xf>
    <xf numFmtId="166" fontId="3" fillId="0" borderId="0" xfId="0" applyNumberFormat="1" applyFont="1" applyBorder="1" applyAlignment="1">
      <alignment vertical="center" shrinkToFit="1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distributed"/>
    </xf>
    <xf numFmtId="0" fontId="6" fillId="0" borderId="0" xfId="0" applyFont="1" applyBorder="1" applyAlignment="1">
      <alignment shrinkToFit="1"/>
    </xf>
    <xf numFmtId="166" fontId="6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2" fontId="5" fillId="0" borderId="0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2" fontId="5" fillId="0" borderId="19" xfId="0" applyNumberFormat="1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2" fontId="5" fillId="0" borderId="20" xfId="0" applyNumberFormat="1" applyFont="1" applyFill="1" applyBorder="1" applyAlignment="1">
      <alignment horizontal="right" vertical="center" wrapText="1" shrinkToFit="1"/>
    </xf>
    <xf numFmtId="2" fontId="5" fillId="0" borderId="21" xfId="0" applyNumberFormat="1" applyFont="1" applyFill="1" applyBorder="1" applyAlignment="1">
      <alignment horizontal="right" vertical="center" wrapText="1" shrinkToFit="1"/>
    </xf>
    <xf numFmtId="2" fontId="6" fillId="0" borderId="22" xfId="0" applyNumberFormat="1" applyFont="1" applyFill="1" applyBorder="1" applyAlignment="1">
      <alignment horizontal="right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2" fontId="5" fillId="0" borderId="16" xfId="0" applyNumberFormat="1" applyFont="1" applyBorder="1" applyAlignment="1">
      <alignment horizontal="center" vertical="center" wrapText="1" shrinkToFit="1"/>
    </xf>
    <xf numFmtId="2" fontId="5" fillId="0" borderId="16" xfId="0" applyNumberFormat="1" applyFont="1" applyFill="1" applyBorder="1" applyAlignment="1">
      <alignment horizontal="center" vertical="center" shrinkToFit="1"/>
    </xf>
    <xf numFmtId="2" fontId="5" fillId="0" borderId="24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7" fillId="0" borderId="16" xfId="46" applyFont="1" applyFill="1" applyBorder="1" applyAlignment="1">
      <alignment horizontal="left" vertical="top" wrapText="1"/>
      <protection/>
    </xf>
    <xf numFmtId="0" fontId="5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justify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4" xfId="0" applyFont="1" applyBorder="1" applyAlignment="1">
      <alignment vertical="top" wrapText="1"/>
    </xf>
    <xf numFmtId="0" fontId="5" fillId="0" borderId="16" xfId="0" applyFont="1" applyBorder="1" applyAlignment="1">
      <alignment horizontal="justify"/>
    </xf>
    <xf numFmtId="0" fontId="5" fillId="0" borderId="2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1.28125" style="0" customWidth="1"/>
    <col min="2" max="2" width="40.57421875" style="0" customWidth="1"/>
    <col min="3" max="3" width="5.00390625" style="0" customWidth="1"/>
    <col min="4" max="4" width="7.7109375" style="0" customWidth="1"/>
    <col min="5" max="5" width="11.421875" style="0" customWidth="1"/>
    <col min="6" max="6" width="10.57421875" style="0" customWidth="1"/>
    <col min="7" max="7" width="12.00390625" style="0" customWidth="1"/>
    <col min="8" max="8" width="9.421875" style="0" customWidth="1"/>
  </cols>
  <sheetData>
    <row r="1" spans="1:6" ht="12.75">
      <c r="A1" s="64" t="s">
        <v>24</v>
      </c>
      <c r="B1" s="64"/>
      <c r="C1" s="64"/>
      <c r="D1" s="64"/>
      <c r="E1" s="64"/>
      <c r="F1" s="64"/>
    </row>
    <row r="2" ht="5.25" customHeight="1" thickBot="1"/>
    <row r="3" spans="1:8" ht="25.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0" t="s">
        <v>5</v>
      </c>
      <c r="G3" s="60"/>
      <c r="H3" s="60"/>
    </row>
    <row r="4" spans="1:8" ht="13.5" thickBot="1">
      <c r="A4" s="21">
        <v>1</v>
      </c>
      <c r="B4" s="22">
        <v>2</v>
      </c>
      <c r="C4" s="22">
        <v>3</v>
      </c>
      <c r="D4" s="22">
        <v>4</v>
      </c>
      <c r="E4" s="22">
        <v>5</v>
      </c>
      <c r="F4" s="23">
        <v>6</v>
      </c>
      <c r="G4" s="14"/>
      <c r="H4" s="14"/>
    </row>
    <row r="5" spans="1:8" ht="12.75">
      <c r="A5" s="47"/>
      <c r="B5" s="55" t="s">
        <v>25</v>
      </c>
      <c r="C5" s="43"/>
      <c r="D5" s="36"/>
      <c r="E5" s="36"/>
      <c r="F5" s="37"/>
      <c r="G5" s="15"/>
      <c r="H5" s="16"/>
    </row>
    <row r="6" spans="1:8" ht="12.75">
      <c r="A6" s="56"/>
      <c r="B6" s="58" t="s">
        <v>17</v>
      </c>
      <c r="C6" s="24" t="s">
        <v>23</v>
      </c>
      <c r="D6" s="26">
        <v>185</v>
      </c>
      <c r="E6" s="26"/>
      <c r="F6" s="40">
        <f>D6*E6</f>
        <v>0</v>
      </c>
      <c r="G6" s="15"/>
      <c r="H6" s="16"/>
    </row>
    <row r="7" spans="1:8" ht="61.5" customHeight="1">
      <c r="A7" s="48" t="s">
        <v>11</v>
      </c>
      <c r="B7" s="50" t="s">
        <v>19</v>
      </c>
      <c r="C7" s="24" t="s">
        <v>10</v>
      </c>
      <c r="D7" s="26">
        <v>4200</v>
      </c>
      <c r="E7" s="44"/>
      <c r="F7" s="40">
        <f>D7*E7</f>
        <v>0</v>
      </c>
      <c r="G7" s="15"/>
      <c r="H7" s="16"/>
    </row>
    <row r="8" spans="1:8" ht="25.5" customHeight="1">
      <c r="A8" s="48"/>
      <c r="B8" s="51" t="s">
        <v>15</v>
      </c>
      <c r="C8" s="24"/>
      <c r="D8" s="26"/>
      <c r="E8" s="44"/>
      <c r="F8" s="40"/>
      <c r="G8" s="15"/>
      <c r="H8" s="16"/>
    </row>
    <row r="9" spans="1:8" ht="36.75" customHeight="1">
      <c r="A9" s="48"/>
      <c r="B9" s="52" t="s">
        <v>20</v>
      </c>
      <c r="C9" s="38" t="s">
        <v>9</v>
      </c>
      <c r="D9" s="25">
        <v>50</v>
      </c>
      <c r="E9" s="45"/>
      <c r="F9" s="40">
        <f>D9*E9</f>
        <v>0</v>
      </c>
      <c r="G9" s="15"/>
      <c r="H9" s="16"/>
    </row>
    <row r="10" spans="1:8" ht="25.5" customHeight="1">
      <c r="A10" s="48"/>
      <c r="B10" s="53" t="s">
        <v>14</v>
      </c>
      <c r="C10" s="38"/>
      <c r="D10" s="25"/>
      <c r="E10" s="45"/>
      <c r="F10" s="40"/>
      <c r="G10" s="15"/>
      <c r="H10" s="16"/>
    </row>
    <row r="11" spans="1:8" ht="24.75" customHeight="1">
      <c r="A11" s="48"/>
      <c r="B11" s="54" t="s">
        <v>12</v>
      </c>
      <c r="C11" s="38" t="s">
        <v>13</v>
      </c>
      <c r="D11" s="25">
        <v>50</v>
      </c>
      <c r="E11" s="45"/>
      <c r="F11" s="40">
        <f>D11*E11</f>
        <v>0</v>
      </c>
      <c r="G11" s="15"/>
      <c r="H11" s="16"/>
    </row>
    <row r="12" spans="1:8" ht="37.5" customHeight="1">
      <c r="A12" s="48"/>
      <c r="B12" s="53" t="s">
        <v>16</v>
      </c>
      <c r="C12" s="24"/>
      <c r="D12" s="26"/>
      <c r="E12" s="44"/>
      <c r="F12" s="40"/>
      <c r="G12" s="15"/>
      <c r="H12" s="16"/>
    </row>
    <row r="13" spans="1:8" ht="24.75" customHeight="1">
      <c r="A13" s="48"/>
      <c r="B13" s="52" t="s">
        <v>21</v>
      </c>
      <c r="C13" s="38" t="s">
        <v>10</v>
      </c>
      <c r="D13" s="25">
        <v>4200</v>
      </c>
      <c r="E13" s="45"/>
      <c r="F13" s="40">
        <f>D13*E13</f>
        <v>0</v>
      </c>
      <c r="G13" s="15"/>
      <c r="H13" s="16"/>
    </row>
    <row r="14" spans="1:8" ht="12.75" customHeight="1" thickBot="1">
      <c r="A14" s="49"/>
      <c r="B14" s="57" t="s">
        <v>22</v>
      </c>
      <c r="C14" s="39" t="s">
        <v>18</v>
      </c>
      <c r="D14" s="59">
        <v>210</v>
      </c>
      <c r="E14" s="46"/>
      <c r="F14" s="41">
        <f>D14*E14</f>
        <v>0</v>
      </c>
      <c r="G14" s="15"/>
      <c r="H14" s="16"/>
    </row>
    <row r="15" spans="1:8" ht="13.5" thickBot="1">
      <c r="A15" s="24"/>
      <c r="B15" s="27"/>
      <c r="C15" s="24"/>
      <c r="D15" s="24"/>
      <c r="E15" s="24"/>
      <c r="F15" s="42">
        <f>SUM(F5:F14)</f>
        <v>0</v>
      </c>
      <c r="G15" s="15"/>
      <c r="H15" s="16"/>
    </row>
    <row r="16" spans="1:8" ht="12.75">
      <c r="A16" s="30"/>
      <c r="B16" s="30"/>
      <c r="C16" s="30"/>
      <c r="D16" s="30"/>
      <c r="E16" s="30"/>
      <c r="F16" s="30"/>
      <c r="G16" s="17"/>
      <c r="H16" s="18"/>
    </row>
    <row r="17" spans="1:8" ht="12.75">
      <c r="A17" s="34"/>
      <c r="B17" s="28"/>
      <c r="C17" s="34"/>
      <c r="D17" s="34"/>
      <c r="E17" s="35"/>
      <c r="F17" s="29"/>
      <c r="G17" s="4"/>
      <c r="H17" s="4"/>
    </row>
    <row r="18" spans="1:8" ht="12.75">
      <c r="A18" s="34"/>
      <c r="B18" s="33" t="s">
        <v>6</v>
      </c>
      <c r="C18" s="34"/>
      <c r="D18" s="34"/>
      <c r="E18" s="61">
        <f>SUM(F5:F14)</f>
        <v>0</v>
      </c>
      <c r="F18" s="61"/>
      <c r="G18" s="4"/>
      <c r="H18" s="4"/>
    </row>
    <row r="19" spans="1:6" ht="12.75">
      <c r="A19" s="33"/>
      <c r="B19" s="30" t="s">
        <v>7</v>
      </c>
      <c r="C19" s="30"/>
      <c r="D19" s="30"/>
      <c r="E19" s="62">
        <f>E18/100*21</f>
        <v>0</v>
      </c>
      <c r="F19" s="62"/>
    </row>
    <row r="20" spans="1:7" ht="13.5" thickBot="1">
      <c r="A20" s="33"/>
      <c r="B20" s="31" t="s">
        <v>8</v>
      </c>
      <c r="C20" s="32"/>
      <c r="D20" s="32"/>
      <c r="E20" s="63">
        <f>SUM(E18:F19)</f>
        <v>0</v>
      </c>
      <c r="F20" s="63"/>
      <c r="G20" s="4"/>
    </row>
    <row r="21" spans="2:7" ht="12.75">
      <c r="B21" s="10"/>
      <c r="C21" s="3"/>
      <c r="D21" s="3"/>
      <c r="E21" s="11"/>
      <c r="F21" s="12"/>
      <c r="G21" s="5"/>
    </row>
    <row r="22" spans="2:7" ht="12.75">
      <c r="B22" s="9"/>
      <c r="C22" s="6"/>
      <c r="D22" s="6"/>
      <c r="E22" s="6"/>
      <c r="F22" s="13"/>
      <c r="G22" s="5"/>
    </row>
    <row r="23" spans="2:6" ht="12.75">
      <c r="B23" s="9"/>
      <c r="C23" s="6"/>
      <c r="D23" s="6"/>
      <c r="E23" s="6"/>
      <c r="F23" s="13"/>
    </row>
    <row r="24" spans="2:7" ht="12.75">
      <c r="B24" s="6"/>
      <c r="C24" s="19"/>
      <c r="D24" s="19"/>
      <c r="E24" s="19"/>
      <c r="F24" s="7"/>
      <c r="G24" s="5"/>
    </row>
    <row r="25" spans="3:6" ht="12.75">
      <c r="C25" s="6"/>
      <c r="D25" s="6"/>
      <c r="E25" s="6"/>
      <c r="F25" s="8"/>
    </row>
    <row r="26" spans="1:7" ht="12.75">
      <c r="A26" s="5"/>
      <c r="B26" s="6"/>
      <c r="C26" s="5"/>
      <c r="D26" s="5"/>
      <c r="E26" s="5"/>
      <c r="F26" s="13"/>
      <c r="G26" s="5"/>
    </row>
    <row r="27" spans="1:7" ht="12.75">
      <c r="A27" s="5"/>
      <c r="B27" s="6"/>
      <c r="C27" s="6"/>
      <c r="D27" s="6"/>
      <c r="E27" s="6"/>
      <c r="F27" s="13"/>
      <c r="G27" s="5"/>
    </row>
    <row r="28" spans="1:7" ht="12.75">
      <c r="A28" s="5"/>
      <c r="B28" s="6"/>
      <c r="C28" s="6"/>
      <c r="D28" s="6"/>
      <c r="E28" s="6"/>
      <c r="F28" s="13"/>
      <c r="G28" s="5"/>
    </row>
  </sheetData>
  <sheetProtection/>
  <mergeCells count="5">
    <mergeCell ref="G3:H3"/>
    <mergeCell ref="E18:F18"/>
    <mergeCell ref="E19:F19"/>
    <mergeCell ref="E20:F20"/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lukasw</dc:creator>
  <cp:keywords/>
  <dc:description/>
  <cp:lastModifiedBy>Administrator</cp:lastModifiedBy>
  <cp:lastPrinted>2014-03-20T10:19:36Z</cp:lastPrinted>
  <dcterms:created xsi:type="dcterms:W3CDTF">2009-10-18T08:37:57Z</dcterms:created>
  <dcterms:modified xsi:type="dcterms:W3CDTF">2016-09-29T08:19:09Z</dcterms:modified>
  <cp:category/>
  <cp:version/>
  <cp:contentType/>
  <cp:contentStatus/>
</cp:coreProperties>
</file>