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35"/>
  </bookViews>
  <sheets>
    <sheet name="List1" sheetId="1" r:id="rId1"/>
    <sheet name="Tabule 1" sheetId="11" r:id="rId2"/>
    <sheet name="Tabule 2" sheetId="3" r:id="rId3"/>
    <sheet name="Projektor" sheetId="13" r:id="rId4"/>
    <sheet name="PC" sheetId="7" r:id="rId5"/>
    <sheet name="NTB" sheetId="8" r:id="rId6"/>
    <sheet name="SWITCH" sheetId="9" r:id="rId7"/>
    <sheet name="HDD" sheetId="10" r:id="rId8"/>
  </sheets>
  <calcPr calcId="162913"/>
</workbook>
</file>

<file path=xl/calcChain.xml><?xml version="1.0" encoding="utf-8"?>
<calcChain xmlns="http://schemas.openxmlformats.org/spreadsheetml/2006/main">
  <c r="C2" i="8" l="1"/>
  <c r="H13" i="1" l="1"/>
  <c r="G13" i="1"/>
</calcChain>
</file>

<file path=xl/sharedStrings.xml><?xml version="1.0" encoding="utf-8"?>
<sst xmlns="http://schemas.openxmlformats.org/spreadsheetml/2006/main" count="186" uniqueCount="133">
  <si>
    <t>celkem</t>
  </si>
  <si>
    <t>MŠ Zelenečská</t>
  </si>
  <si>
    <t>MŠ Šebelova</t>
  </si>
  <si>
    <t>PC</t>
  </si>
  <si>
    <t>interaktivní tabule s přídavnými bočními křídly</t>
  </si>
  <si>
    <t>interaktivní tabule bez přídavných bočních křídel</t>
  </si>
  <si>
    <t>Switch</t>
  </si>
  <si>
    <t>pevné disky</t>
  </si>
  <si>
    <t>ZŠ Hloubětínská</t>
  </si>
  <si>
    <t>ZŠ Bří Venclíků</t>
  </si>
  <si>
    <t>ZŠ Šimanovská</t>
  </si>
  <si>
    <t>MŠ Chvaletická</t>
  </si>
  <si>
    <t>MŠ Štolmířská</t>
  </si>
  <si>
    <t>MŠ Vybíralova</t>
  </si>
  <si>
    <r>
      <t xml:space="preserve">Rozhraní: </t>
    </r>
    <r>
      <rPr>
        <sz val="10"/>
        <color theme="1"/>
        <rFont val="Calibri"/>
        <family val="2"/>
        <charset val="238"/>
        <scheme val="minor"/>
      </rPr>
      <t>SATA III</t>
    </r>
  </si>
  <si>
    <r>
      <t>Formát disku:</t>
    </r>
    <r>
      <rPr>
        <sz val="10"/>
        <color theme="1"/>
        <rFont val="Calibri"/>
        <family val="2"/>
        <charset val="238"/>
        <scheme val="minor"/>
      </rPr>
      <t xml:space="preserve"> 3,5"</t>
    </r>
  </si>
  <si>
    <r>
      <t xml:space="preserve">Cache: </t>
    </r>
    <r>
      <rPr>
        <sz val="10"/>
        <color theme="1"/>
        <rFont val="Calibri"/>
        <family val="2"/>
        <charset val="238"/>
        <scheme val="minor"/>
      </rPr>
      <t>64MB</t>
    </r>
  </si>
  <si>
    <r>
      <t xml:space="preserve">Kapacita: </t>
    </r>
    <r>
      <rPr>
        <sz val="10"/>
        <color theme="1"/>
        <rFont val="Calibri"/>
        <family val="2"/>
        <charset val="238"/>
        <scheme val="minor"/>
      </rPr>
      <t>3 TB</t>
    </r>
  </si>
  <si>
    <r>
      <t xml:space="preserve">Určené pro: </t>
    </r>
    <r>
      <rPr>
        <sz val="10"/>
        <color theme="1"/>
        <rFont val="Calibri"/>
        <family val="2"/>
        <charset val="238"/>
        <scheme val="minor"/>
      </rPr>
      <t>NAS (24x7)</t>
    </r>
  </si>
  <si>
    <t>PN výrobce:</t>
  </si>
  <si>
    <t>Školy</t>
  </si>
  <si>
    <t>HDD</t>
  </si>
  <si>
    <t xml:space="preserve">IEEE 802.3i, IEEE 802.3u, IEEE 802.3ab, IEEE802.3z,
IEEE 802.3ad, IEEE 802.3x, IEEE 802.1d, IEEE 802.1s,
IEEE 802.1w, IEEE 802.1q, IEEE 802.1x, IEEE 802.1p </t>
  </si>
  <si>
    <t xml:space="preserve">Standards and Protocols </t>
  </si>
  <si>
    <t>SNMP v1/v2c/v3</t>
  </si>
  <si>
    <t>Web-based GUI and CLI management</t>
  </si>
  <si>
    <t xml:space="preserve">Management </t>
  </si>
  <si>
    <t>IPv6 security</t>
  </si>
  <si>
    <t>IPv6 neighbor discovery (ND)</t>
  </si>
  <si>
    <t>Dual IPv4/IPv6 stack</t>
  </si>
  <si>
    <t xml:space="preserve">IPv6 support </t>
  </si>
  <si>
    <t>802.1x and Radius Authentication</t>
  </si>
  <si>
    <t>GARP/GVRP</t>
  </si>
  <si>
    <t>802.1Q/ MAC/Protocol-based/Private VLAN</t>
  </si>
  <si>
    <t>Supports up to 4K VLANs simultaneously (out of 4K VLAN IDs)</t>
  </si>
  <si>
    <t>Spanning Tree STP/RSTP/MSTP</t>
  </si>
  <si>
    <t>802.3ad LACP (Up to 14 aggregation groups, containing 8 ports per group)</t>
  </si>
  <si>
    <t>L2 and L2+ Features</t>
  </si>
  <si>
    <t>Port/Flow- based Rate Limiting</t>
  </si>
  <si>
    <t>Support 802.1p CoS/DSCP priority</t>
  </si>
  <si>
    <t>Quality of Service</t>
  </si>
  <si>
    <r>
      <t xml:space="preserve">Počet portů: </t>
    </r>
    <r>
      <rPr>
        <sz val="10"/>
        <color theme="1"/>
        <rFont val="Calibri"/>
        <family val="2"/>
        <charset val="238"/>
        <scheme val="minor"/>
      </rPr>
      <t>24 x Gbit RJ-45, 4 x Gbit SFP, 1 x console</t>
    </r>
  </si>
  <si>
    <r>
      <t>Provedení:</t>
    </r>
    <r>
      <rPr>
        <sz val="10"/>
        <color theme="1"/>
        <rFont val="Calibri"/>
        <family val="2"/>
        <charset val="238"/>
        <scheme val="minor"/>
      </rPr>
      <t xml:space="preserve"> managed rack switch</t>
    </r>
  </si>
  <si>
    <t>SWITCH</t>
  </si>
  <si>
    <r>
      <rPr>
        <b/>
        <sz val="10"/>
        <color theme="1"/>
        <rFont val="Calibri"/>
        <family val="2"/>
        <charset val="238"/>
        <scheme val="minor"/>
      </rPr>
      <t xml:space="preserve">Záruka poskytovaná výrobcem: </t>
    </r>
    <r>
      <rPr>
        <sz val="10"/>
        <color theme="1"/>
        <rFont val="Calibri"/>
        <family val="2"/>
        <charset val="238"/>
        <scheme val="minor"/>
      </rPr>
      <t>3roky NBD on site s opravou následující pracovní den od nahlášení závady přímo u zákazníka</t>
    </r>
  </si>
  <si>
    <t xml:space="preserve"> DVD mechanika</t>
  </si>
  <si>
    <t xml:space="preserve"> klávesnice podsvícená s numerickou částí</t>
  </si>
  <si>
    <t xml:space="preserve"> Bluetooth</t>
  </si>
  <si>
    <t xml:space="preserve"> Wi-Fi: Dual Band Wireless-AC</t>
  </si>
  <si>
    <t xml:space="preserve"> čtečka otisku prstů, čtečka smart karet</t>
  </si>
  <si>
    <t>Další parametry a příslušenství:</t>
  </si>
  <si>
    <r>
      <rPr>
        <b/>
        <sz val="10"/>
        <color theme="1"/>
        <rFont val="Calibri"/>
        <family val="2"/>
        <charset val="238"/>
        <scheme val="minor"/>
      </rPr>
      <t>Displej:</t>
    </r>
    <r>
      <rPr>
        <sz val="10"/>
        <color theme="1"/>
        <rFont val="Calibri"/>
        <family val="2"/>
        <charset val="238"/>
        <scheme val="minor"/>
      </rPr>
      <t xml:space="preserve"> min. 15.6" FHD (1920x1080) matný</t>
    </r>
  </si>
  <si>
    <r>
      <rPr>
        <b/>
        <sz val="10"/>
        <color theme="1"/>
        <rFont val="Calibri"/>
        <family val="2"/>
        <charset val="238"/>
        <scheme val="minor"/>
      </rPr>
      <t>Paměť:</t>
    </r>
    <r>
      <rPr>
        <sz val="10"/>
        <color theme="1"/>
        <rFont val="Calibri"/>
        <family val="2"/>
        <charset val="238"/>
        <scheme val="minor"/>
      </rPr>
      <t xml:space="preserve">  8GB (1x8GB)</t>
    </r>
  </si>
  <si>
    <r>
      <rPr>
        <b/>
        <sz val="10"/>
        <color theme="1"/>
        <rFont val="Calibri"/>
        <family val="2"/>
        <charset val="238"/>
        <scheme val="minor"/>
      </rPr>
      <t>Procesor:</t>
    </r>
    <r>
      <rPr>
        <sz val="10"/>
        <color theme="1"/>
        <rFont val="Calibri"/>
        <family val="2"/>
        <charset val="238"/>
        <scheme val="minor"/>
      </rPr>
      <t xml:space="preserve"> v době vyhlášení vypsání zakázky musí disponovat minimální hodnotou: 3.250 bodů dle hodnocení http://www.cpubenchmark.net/ (3MB Cache, 2.3 GHz, 2-jádrový, turboboost)</t>
    </r>
  </si>
  <si>
    <t>Nutná kompatibilita s dokovací stanicí DELL Advanced E-port Replikator with 130W AC adaptor</t>
  </si>
  <si>
    <t>NTB 2</t>
  </si>
  <si>
    <t>Audio</t>
  </si>
  <si>
    <t>Bluetooth v4.0</t>
  </si>
  <si>
    <r>
      <rPr>
        <b/>
        <sz val="10"/>
        <color theme="1"/>
        <rFont val="Calibri"/>
        <family val="2"/>
        <charset val="238"/>
        <scheme val="minor"/>
      </rPr>
      <t>Síťová karta:</t>
    </r>
    <r>
      <rPr>
        <sz val="10"/>
        <color theme="1"/>
        <rFont val="Calibri"/>
        <family val="2"/>
        <charset val="238"/>
        <scheme val="minor"/>
      </rPr>
      <t xml:space="preserve"> LAN 10/100/1000</t>
    </r>
  </si>
  <si>
    <r>
      <rPr>
        <b/>
        <sz val="10"/>
        <color theme="1"/>
        <rFont val="Calibri"/>
        <family val="2"/>
        <charset val="238"/>
        <scheme val="minor"/>
      </rPr>
      <t>Klávesnice</t>
    </r>
    <r>
      <rPr>
        <sz val="10"/>
        <color theme="1"/>
        <rFont val="Calibri"/>
        <family val="2"/>
        <charset val="238"/>
        <scheme val="minor"/>
      </rPr>
      <t>: s numerickou částí</t>
    </r>
  </si>
  <si>
    <r>
      <rPr>
        <b/>
        <sz val="10"/>
        <color theme="1"/>
        <rFont val="Calibri"/>
        <family val="2"/>
        <charset val="238"/>
        <scheme val="minor"/>
      </rPr>
      <t>Grafika:</t>
    </r>
    <r>
      <rPr>
        <sz val="10"/>
        <color theme="1"/>
        <rFont val="Calibri"/>
        <family val="2"/>
        <charset val="238"/>
        <scheme val="minor"/>
      </rPr>
      <t xml:space="preserve"> Integrovaná s podporou rozlišení 1920x1080@60Hz</t>
    </r>
  </si>
  <si>
    <t>NTB 1</t>
  </si>
  <si>
    <r>
      <rPr>
        <b/>
        <sz val="10"/>
        <color theme="1"/>
        <rFont val="Calibri"/>
        <family val="2"/>
        <charset val="238"/>
        <scheme val="minor"/>
      </rPr>
      <t>Příslušenství:</t>
    </r>
    <r>
      <rPr>
        <sz val="10"/>
        <color theme="1"/>
        <rFont val="Calibri"/>
        <family val="2"/>
        <charset val="238"/>
        <scheme val="minor"/>
      </rPr>
      <t xml:space="preserve"> Klávesnice CS, myš, napájecí kabel</t>
    </r>
  </si>
  <si>
    <r>
      <rPr>
        <b/>
        <sz val="10"/>
        <color theme="1"/>
        <rFont val="Calibri"/>
        <family val="2"/>
        <charset val="238"/>
        <scheme val="minor"/>
      </rPr>
      <t>Zdroj:</t>
    </r>
    <r>
      <rPr>
        <sz val="10"/>
        <color theme="1"/>
        <rFont val="Calibri"/>
        <family val="2"/>
        <charset val="238"/>
        <scheme val="minor"/>
      </rPr>
      <t xml:space="preserve"> Certifikace 80 Plus Bronze, ventilátor 120 mm, regulace otáček</t>
    </r>
  </si>
  <si>
    <r>
      <rPr>
        <b/>
        <sz val="10"/>
        <color theme="1"/>
        <rFont val="Calibri"/>
        <family val="2"/>
        <charset val="238"/>
        <scheme val="minor"/>
      </rPr>
      <t>Porty:</t>
    </r>
    <r>
      <rPr>
        <sz val="10"/>
        <color theme="1"/>
        <rFont val="Calibri"/>
        <family val="2"/>
        <charset val="238"/>
        <scheme val="minor"/>
      </rPr>
      <t xml:space="preserve"> 2xUSB 3.0 na čelním panelu, 2x USB 3.0 vzadu, 4xUSB 2.0, DVI-D a/nebo VGA (bez použití externí redukce), LAN 1Gbs, Audio (in/out)</t>
    </r>
  </si>
  <si>
    <r>
      <rPr>
        <b/>
        <sz val="10"/>
        <color theme="1"/>
        <rFont val="Calibri"/>
        <family val="2"/>
        <charset val="238"/>
        <scheme val="minor"/>
      </rPr>
      <t>Grafika</t>
    </r>
    <r>
      <rPr>
        <sz val="10"/>
        <color theme="1"/>
        <rFont val="Calibri"/>
        <family val="2"/>
        <charset val="238"/>
        <scheme val="minor"/>
      </rPr>
      <t>: Integrovaná s podporou rozlišení 4096x2304@60Hz</t>
    </r>
  </si>
  <si>
    <r>
      <rPr>
        <b/>
        <sz val="10"/>
        <color theme="1"/>
        <rFont val="Calibri"/>
        <family val="2"/>
        <charset val="238"/>
        <scheme val="minor"/>
      </rPr>
      <t>Paměť:</t>
    </r>
    <r>
      <rPr>
        <sz val="10"/>
        <color theme="1"/>
        <rFont val="Calibri"/>
        <family val="2"/>
        <charset val="238"/>
        <scheme val="minor"/>
      </rPr>
      <t xml:space="preserve"> 8GB </t>
    </r>
    <r>
      <rPr>
        <sz val="10"/>
        <rFont val="Calibri"/>
        <family val="2"/>
        <charset val="238"/>
        <scheme val="minor"/>
      </rPr>
      <t>DDR4</t>
    </r>
  </si>
  <si>
    <t>PC 2</t>
  </si>
  <si>
    <t>Minimální konfigurace</t>
  </si>
  <si>
    <t>Počet</t>
  </si>
  <si>
    <t>Místo dodávky</t>
  </si>
  <si>
    <t>Typ</t>
  </si>
  <si>
    <r>
      <t xml:space="preserve">Otáčky: </t>
    </r>
    <r>
      <rPr>
        <sz val="10"/>
        <color theme="1"/>
        <rFont val="Calibri"/>
        <family val="2"/>
        <scheme val="minor"/>
      </rPr>
      <t>7200</t>
    </r>
  </si>
  <si>
    <r>
      <rPr>
        <b/>
        <sz val="10"/>
        <color theme="1"/>
        <rFont val="Calibri"/>
        <family val="2"/>
        <charset val="238"/>
        <scheme val="minor"/>
      </rPr>
      <t>Paměť:</t>
    </r>
    <r>
      <rPr>
        <sz val="10"/>
        <color theme="1"/>
        <rFont val="Calibri"/>
        <family val="2"/>
        <charset val="238"/>
        <scheme val="minor"/>
      </rPr>
      <t xml:space="preserve"> 8GB DDR3</t>
    </r>
  </si>
  <si>
    <r>
      <rPr>
        <b/>
        <sz val="10"/>
        <rFont val="Calibri"/>
        <family val="2"/>
        <charset val="238"/>
        <scheme val="minor"/>
      </rPr>
      <t xml:space="preserve">Disk: </t>
    </r>
    <r>
      <rPr>
        <sz val="10"/>
        <rFont val="Calibri"/>
        <family val="2"/>
        <charset val="238"/>
        <scheme val="minor"/>
      </rPr>
      <t xml:space="preserve"> min 250GB SSD</t>
    </r>
  </si>
  <si>
    <r>
      <rPr>
        <b/>
        <sz val="10"/>
        <color theme="1"/>
        <rFont val="Calibri"/>
        <family val="2"/>
        <charset val="238"/>
        <scheme val="minor"/>
      </rPr>
      <t>Konektivita:</t>
    </r>
    <r>
      <rPr>
        <sz val="10"/>
        <color theme="1"/>
        <rFont val="Calibri"/>
        <family val="2"/>
        <charset val="238"/>
        <scheme val="minor"/>
      </rPr>
      <t xml:space="preserve"> VGA, HDMI</t>
    </r>
  </si>
  <si>
    <r>
      <rPr>
        <b/>
        <sz val="10"/>
        <color theme="1"/>
        <rFont val="Calibri"/>
        <family val="2"/>
        <charset val="238"/>
        <scheme val="minor"/>
      </rPr>
      <t>WiFi:</t>
    </r>
    <r>
      <rPr>
        <sz val="10"/>
        <color theme="1"/>
        <rFont val="Calibri"/>
        <family val="2"/>
        <charset val="238"/>
        <scheme val="minor"/>
      </rPr>
      <t xml:space="preserve"> b/g/n</t>
    </r>
  </si>
  <si>
    <r>
      <rPr>
        <b/>
        <sz val="10"/>
        <color theme="1"/>
        <rFont val="Calibri"/>
        <family val="2"/>
        <charset val="238"/>
        <scheme val="minor"/>
      </rPr>
      <t>Operační systém:</t>
    </r>
    <r>
      <rPr>
        <sz val="10"/>
        <color theme="1"/>
        <rFont val="Calibri"/>
        <family val="2"/>
        <charset val="238"/>
        <scheme val="minor"/>
      </rPr>
      <t xml:space="preserve"> Windows 10 Pro CZ x64</t>
    </r>
  </si>
  <si>
    <r>
      <rPr>
        <b/>
        <sz val="10"/>
        <color theme="1"/>
        <rFont val="Calibri"/>
        <family val="2"/>
        <charset val="238"/>
        <scheme val="minor"/>
      </rPr>
      <t>Velikost:</t>
    </r>
    <r>
      <rPr>
        <sz val="10"/>
        <color theme="1"/>
        <rFont val="Calibri"/>
        <family val="2"/>
        <charset val="238"/>
        <scheme val="minor"/>
      </rPr>
      <t xml:space="preserve"> min. 15,6", 1920x1080</t>
    </r>
  </si>
  <si>
    <r>
      <rPr>
        <b/>
        <sz val="10"/>
        <color theme="1"/>
        <rFont val="Calibri"/>
        <family val="2"/>
        <charset val="238"/>
        <scheme val="minor"/>
      </rPr>
      <t>Procesor:</t>
    </r>
    <r>
      <rPr>
        <sz val="10"/>
        <color theme="1"/>
        <rFont val="Calibri"/>
        <family val="2"/>
        <charset val="238"/>
        <scheme val="minor"/>
      </rPr>
      <t xml:space="preserve"> v době vyhlášení vypsání zakázky musí disponovat minimální hodnotou: 3.250 bodů dle hodnocení https://www.cpubenchmark.net/common_cpus.html (2 jádra, 4 vlákna, podpora "Hyper-threading", podpora "Execute disable bit")</t>
    </r>
  </si>
  <si>
    <r>
      <rPr>
        <b/>
        <sz val="10"/>
        <color theme="1"/>
        <rFont val="Calibri"/>
        <family val="2"/>
        <charset val="238"/>
        <scheme val="minor"/>
      </rPr>
      <t>Pevný disk:</t>
    </r>
    <r>
      <rPr>
        <sz val="10"/>
        <color theme="1"/>
        <rFont val="Calibri"/>
        <family val="2"/>
        <charset val="238"/>
        <scheme val="minor"/>
      </rPr>
      <t xml:space="preserve">  SSD min. 250GB</t>
    </r>
  </si>
  <si>
    <r>
      <rPr>
        <b/>
        <sz val="10"/>
        <color theme="1"/>
        <rFont val="Calibri"/>
        <family val="2"/>
        <charset val="238"/>
        <scheme val="minor"/>
      </rPr>
      <t>Skříň</t>
    </r>
    <r>
      <rPr>
        <sz val="10"/>
        <color theme="1"/>
        <rFont val="Calibri"/>
        <family val="2"/>
        <charset val="238"/>
        <scheme val="minor"/>
      </rPr>
      <t>: Provedení micro tower / midi tower / desktop</t>
    </r>
  </si>
  <si>
    <t>Procesor: v době vyhlášení vypsání zakázky musí disponovat minimální hodnotou: 5.300 bodů dle hodnocení https://www.cpubenchmark.net/common_cpus.html (2 jádra, 4 vlákna, podpora "Hyper-threading", podpora "Execute disable bit")</t>
  </si>
  <si>
    <r>
      <rPr>
        <b/>
        <sz val="10"/>
        <color theme="1"/>
        <rFont val="Calibri"/>
        <family val="2"/>
        <charset val="238"/>
        <scheme val="minor"/>
      </rPr>
      <t xml:space="preserve">Procesor: </t>
    </r>
    <r>
      <rPr>
        <sz val="10"/>
        <color theme="1"/>
        <rFont val="Calibri"/>
        <family val="2"/>
        <charset val="238"/>
        <scheme val="minor"/>
      </rPr>
      <t>64bit, 2 fyzická jádra, 4 vlákna, integrovaná grafika s podporou rozlišení 4096x2304@60Hz, Typické TDP 51W, chladič, podpora "Hyper-threading",  podpora "Execute disable bit"</t>
    </r>
  </si>
  <si>
    <r>
      <rPr>
        <b/>
        <sz val="10"/>
        <color theme="1"/>
        <rFont val="Calibri"/>
        <family val="2"/>
        <charset val="238"/>
        <scheme val="minor"/>
      </rPr>
      <t>Záruka poskytovaná výrobcem:</t>
    </r>
    <r>
      <rPr>
        <sz val="10"/>
        <color theme="1"/>
        <rFont val="Calibri"/>
        <family val="2"/>
        <charset val="238"/>
        <scheme val="minor"/>
      </rPr>
      <t xml:space="preserve"> 3 roky v servisu s reakcí následující pracovní den</t>
    </r>
  </si>
  <si>
    <r>
      <rPr>
        <b/>
        <sz val="10"/>
        <color theme="1"/>
        <rFont val="Calibri"/>
        <family val="2"/>
        <charset val="238"/>
        <scheme val="minor"/>
      </rPr>
      <t xml:space="preserve">Záruka poskytovaná výrobcem: </t>
    </r>
    <r>
      <rPr>
        <sz val="10"/>
        <color theme="1"/>
        <rFont val="Calibri"/>
        <family val="2"/>
        <scheme val="minor"/>
      </rPr>
      <t>3 roky v servisu s reakcí následující pracovní den</t>
    </r>
  </si>
  <si>
    <r>
      <rPr>
        <b/>
        <sz val="10"/>
        <color theme="1"/>
        <rFont val="Calibri"/>
        <family val="2"/>
        <charset val="238"/>
        <scheme val="minor"/>
      </rPr>
      <t>Optická mechanika</t>
    </r>
    <r>
      <rPr>
        <sz val="10"/>
        <color theme="1"/>
        <rFont val="Calibri"/>
        <family val="2"/>
        <charset val="238"/>
        <scheme val="minor"/>
      </rPr>
      <t>: DVD±R (může být externí na USB)</t>
    </r>
  </si>
  <si>
    <r>
      <t>1) Interaktivní tabule s projektorem</t>
    </r>
    <r>
      <rPr>
        <b/>
        <u/>
        <sz val="12"/>
        <color theme="1"/>
        <rFont val="Times New Roman"/>
        <family val="1"/>
      </rPr>
      <t xml:space="preserve"> </t>
    </r>
    <r>
      <rPr>
        <u/>
        <sz val="12"/>
        <color theme="1"/>
        <rFont val="Times New Roman"/>
        <family val="1"/>
      </rPr>
      <t>bez bočních křídel na pojezdu)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</si>
  <si>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minimální rozměr aktivní plochy 200 cm × 120 cm, formát 16:10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</si>
  <si>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 xml:space="preserve">ovládání: perem, prostým dotykem na plochu, umožňující vkládání poznámek nejméně dvěma uživateli současně 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</si>
  <si>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rozpoznání aktivity: tabule rozpozná dotyk prstu (ovládání), popisovače (psaní) a dlaně (mazání).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</si>
  <si>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pracovní plocha z keramického materiálu odolného proti poškození, matná, optimalizovaná pro projekci z datového projektoru a snášející popis a mazání prostředky pro bílé keramické tabule (nepermanentní fixy a čističe)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</si>
  <si>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záruka na povrch tabule minimálně 5 let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</si>
  <si>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ultrakrátká projekce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</si>
  <si>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reproduktory min 2x10 W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</si>
  <si>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záruční doba min. 3 roky s reakcí následující pracovní den</t>
    </r>
  </si>
  <si>
    <t>Software: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</si>
  <si>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základní software pro tvorbu učiva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</si>
  <si>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software lokalizováno do českého jazyka</t>
    </r>
  </si>
  <si>
    <t xml:space="preserve">Pojezd u tabule 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</si>
  <si>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rozložení hmotnosti sestavy na stěnu a podlahu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</si>
  <si>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integrovaný držák projektoru, přizpůsobený typu tabule.</t>
    </r>
  </si>
  <si>
    <t>Instalace a školení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</si>
  <si>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součástí dodávky musí být profesionální instalační práce, včetně připevnění na stěnu a lištování kabeláže, instalace reproduktorů, test funkčnosti.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</si>
  <si>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instalace el. zařízení musí probíhat dle veškerých předpisů tj. musí obsahovat revizi elektroinstalace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</si>
  <si>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součástí dodávky musí být doprava zboží vždy do místa instalace a odvoz obalových materiálů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</si>
  <si>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součástí dodávky musí být kabeláž nutná k připojení PC/NTB do 5 metrů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</si>
  <si>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součástí nabídky je také školení obsluhy v délce 2. hod.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</si>
  <si>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rozlišení min.: 1920 x 1080 px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</si>
  <si>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softwarové  vybavení kompatibilní s OS Windows 10 a vyšší., kompatibilita s programem SMART Notebook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</si>
  <si>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stabilní konstrukce z hliníkových profilů přizpůsobená pro typ tabule</t>
    </r>
  </si>
  <si>
    <t>Boční křídla:</t>
  </si>
  <si>
    <t>- keramický materiál vhodný k popisu obyčejnou křídou, barva zelená</t>
  </si>
  <si>
    <t>Projektor</t>
  </si>
  <si>
    <r>
      <rPr>
        <b/>
        <sz val="10"/>
        <color theme="1"/>
        <rFont val="Calibri"/>
        <family val="2"/>
        <charset val="238"/>
        <scheme val="minor"/>
      </rPr>
      <t xml:space="preserve">Nativní rozlišení: </t>
    </r>
    <r>
      <rPr>
        <sz val="10"/>
        <color theme="1"/>
        <rFont val="Calibri"/>
        <family val="2"/>
        <charset val="238"/>
        <scheme val="minor"/>
      </rPr>
      <t xml:space="preserve"> FullHD 1920x1080p</t>
    </r>
  </si>
  <si>
    <r>
      <t xml:space="preserve">Svítivost: </t>
    </r>
    <r>
      <rPr>
        <sz val="10"/>
        <color theme="1"/>
        <rFont val="Calibri"/>
        <family val="2"/>
        <charset val="238"/>
        <scheme val="minor"/>
      </rPr>
      <t>3000 ANSI lm</t>
    </r>
  </si>
  <si>
    <r>
      <rPr>
        <b/>
        <sz val="10"/>
        <color theme="1"/>
        <rFont val="Calibri"/>
        <family val="2"/>
        <charset val="238"/>
        <scheme val="minor"/>
      </rPr>
      <t xml:space="preserve">Kontrast: </t>
    </r>
    <r>
      <rPr>
        <sz val="10"/>
        <color theme="1"/>
        <rFont val="Calibri"/>
        <family val="2"/>
        <charset val="238"/>
        <scheme val="minor"/>
      </rPr>
      <t>20000:1</t>
    </r>
  </si>
  <si>
    <r>
      <t xml:space="preserve">Režimy: </t>
    </r>
    <r>
      <rPr>
        <sz val="10"/>
        <color theme="1"/>
        <rFont val="Calibri"/>
        <family val="2"/>
        <charset val="238"/>
        <scheme val="minor"/>
      </rPr>
      <t>16:9, 4:3</t>
    </r>
  </si>
  <si>
    <r>
      <t>Vstup:</t>
    </r>
    <r>
      <rPr>
        <sz val="10"/>
        <color theme="1"/>
        <rFont val="Calibri"/>
        <family val="2"/>
        <charset val="238"/>
        <scheme val="minor"/>
      </rPr>
      <t xml:space="preserve"> 2x HDMI, MHL, USB, mini-jack</t>
    </r>
  </si>
  <si>
    <r>
      <rPr>
        <b/>
        <sz val="10"/>
        <color theme="1"/>
        <rFont val="Calibri"/>
        <family val="2"/>
        <charset val="238"/>
        <scheme val="minor"/>
      </rPr>
      <t xml:space="preserve">Další příslušenství a vlastnosti: </t>
    </r>
    <r>
      <rPr>
        <sz val="10"/>
        <color theme="1"/>
        <rFont val="Calibri"/>
        <family val="2"/>
        <charset val="238"/>
        <scheme val="minor"/>
      </rPr>
      <t>dálkové ovládání, možnost zavěšení na strop, reproduktor</t>
    </r>
  </si>
  <si>
    <r>
      <rPr>
        <b/>
        <sz val="10"/>
        <color theme="1"/>
        <rFont val="Calibri"/>
        <family val="2"/>
        <charset val="238"/>
        <scheme val="minor"/>
      </rPr>
      <t xml:space="preserve">Záruka poskytovaná výrobcem: </t>
    </r>
    <r>
      <rPr>
        <sz val="10"/>
        <color theme="1"/>
        <rFont val="Calibri"/>
        <family val="2"/>
        <charset val="238"/>
        <scheme val="minor"/>
      </rPr>
      <t>2 roky v servisu</t>
    </r>
  </si>
  <si>
    <r>
      <t xml:space="preserve">Technologie: </t>
    </r>
    <r>
      <rPr>
        <sz val="10"/>
        <color theme="1"/>
        <rFont val="Calibri"/>
        <family val="2"/>
        <scheme val="minor"/>
      </rPr>
      <t>DLP nebo LCD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</si>
  <si>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světelný výkon minimálně 3000ANSI lm,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</si>
  <si>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životnost lampy min. 3 900 hod. ormálním, nikoliv ECO režimu</t>
    </r>
  </si>
  <si>
    <r>
      <rPr>
        <b/>
        <sz val="10"/>
        <color theme="1"/>
        <rFont val="Calibri"/>
        <family val="2"/>
        <charset val="238"/>
        <scheme val="minor"/>
      </rPr>
      <t>Životnost lampy v normálním (nikoliv ECO) režimu:</t>
    </r>
    <r>
      <rPr>
        <sz val="10"/>
        <color theme="1"/>
        <rFont val="Calibri"/>
        <family val="2"/>
        <charset val="238"/>
        <scheme val="minor"/>
      </rPr>
      <t xml:space="preserve"> 3900 hodin</t>
    </r>
  </si>
  <si>
    <r>
      <rPr>
        <b/>
        <sz val="10"/>
        <color theme="1"/>
        <rFont val="Calibri"/>
        <family val="2"/>
        <charset val="238"/>
        <scheme val="minor"/>
      </rPr>
      <t>Optická mechanika</t>
    </r>
    <r>
      <rPr>
        <sz val="10"/>
        <color theme="1"/>
        <rFont val="Calibri"/>
        <family val="2"/>
        <charset val="238"/>
        <scheme val="minor"/>
      </rPr>
      <t>: interní DVD±R</t>
    </r>
  </si>
  <si>
    <r>
      <rPr>
        <b/>
        <sz val="10"/>
        <color theme="1"/>
        <rFont val="Calibri"/>
        <family val="2"/>
        <charset val="238"/>
        <scheme val="minor"/>
      </rPr>
      <t xml:space="preserve">Porty: </t>
    </r>
    <r>
      <rPr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charset val="238"/>
        <scheme val="minor"/>
      </rPr>
      <t>xUSB (min 1x USB 3.0, 2x USB 2.0)</t>
    </r>
  </si>
  <si>
    <t>Notebook 2</t>
  </si>
  <si>
    <t>Notebook 1</t>
  </si>
  <si>
    <t>Soupis dodávky a technická specifikace</t>
  </si>
  <si>
    <t xml:space="preserve">ZŠ Vybíralova </t>
  </si>
  <si>
    <r>
      <t>1) Interaktivní tabule s projektorem</t>
    </r>
    <r>
      <rPr>
        <b/>
        <u/>
        <sz val="12"/>
        <color theme="1"/>
        <rFont val="Times New Roman"/>
        <family val="1"/>
      </rPr>
      <t xml:space="preserve"> </t>
    </r>
    <r>
      <rPr>
        <u/>
        <sz val="12"/>
        <color theme="1"/>
        <rFont val="Times New Roman"/>
        <family val="1"/>
        <charset val="238"/>
      </rPr>
      <t>a</t>
    </r>
    <r>
      <rPr>
        <b/>
        <u/>
        <sz val="12"/>
        <color theme="1"/>
        <rFont val="Times New Roman"/>
        <family val="1"/>
      </rPr>
      <t xml:space="preserve"> </t>
    </r>
    <r>
      <rPr>
        <u/>
        <sz val="12"/>
        <color theme="1"/>
        <rFont val="Times New Roman"/>
        <family val="1"/>
      </rPr>
      <t>s bočními křídly na pojezdu)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</si>
  <si>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softwarové  vybavení kompatibilní s OS Windows 10 a vyšší, kompatibilita s programem SMART Notebook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</si>
</sst>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u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7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ourier New"/>
      <family val="3"/>
    </font>
    <font>
      <u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0" xfId="0" applyFill="1"/>
    <xf numFmtId="0" fontId="0" fillId="2" borderId="5" xfId="0" applyFill="1" applyBorder="1"/>
    <xf numFmtId="0" fontId="0" fillId="2" borderId="6" xfId="0" applyFill="1" applyBorder="1"/>
    <xf numFmtId="0" fontId="0" fillId="3" borderId="7" xfId="0" applyFill="1" applyBorder="1"/>
    <xf numFmtId="0" fontId="0" fillId="0" borderId="2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1" fillId="0" borderId="0" xfId="1"/>
    <xf numFmtId="0" fontId="3" fillId="0" borderId="0" xfId="1" applyFont="1"/>
    <xf numFmtId="0" fontId="1" fillId="0" borderId="13" xfId="1" applyBorder="1"/>
    <xf numFmtId="0" fontId="4" fillId="0" borderId="13" xfId="1" applyFont="1" applyBorder="1"/>
    <xf numFmtId="0" fontId="4" fillId="0" borderId="11" xfId="1" applyFont="1" applyBorder="1"/>
    <xf numFmtId="0" fontId="4" fillId="2" borderId="9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0" fontId="4" fillId="2" borderId="14" xfId="1" applyFont="1" applyFill="1" applyBorder="1" applyAlignment="1">
      <alignment horizontal="center"/>
    </xf>
    <xf numFmtId="0" fontId="4" fillId="0" borderId="16" xfId="1" applyFont="1" applyBorder="1"/>
    <xf numFmtId="0" fontId="4" fillId="0" borderId="15" xfId="1" applyFont="1" applyBorder="1" applyAlignment="1">
      <alignment vertical="top"/>
    </xf>
    <xf numFmtId="0" fontId="5" fillId="0" borderId="15" xfId="1" applyFont="1" applyBorder="1" applyAlignment="1">
      <alignment vertical="top"/>
    </xf>
    <xf numFmtId="0" fontId="4" fillId="0" borderId="13" xfId="1" applyFont="1" applyBorder="1" applyAlignment="1">
      <alignment horizontal="center"/>
    </xf>
    <xf numFmtId="0" fontId="4" fillId="0" borderId="16" xfId="1" applyFont="1" applyBorder="1" applyAlignment="1">
      <alignment horizontal="center"/>
    </xf>
    <xf numFmtId="0" fontId="5" fillId="0" borderId="13" xfId="1" applyFont="1" applyBorder="1"/>
    <xf numFmtId="0" fontId="5" fillId="0" borderId="16" xfId="1" applyFont="1" applyBorder="1"/>
    <xf numFmtId="0" fontId="4" fillId="2" borderId="1" xfId="1" applyFont="1" applyFill="1" applyBorder="1" applyAlignment="1">
      <alignment horizontal="center" vertical="top"/>
    </xf>
    <xf numFmtId="0" fontId="4" fillId="2" borderId="14" xfId="1" applyFont="1" applyFill="1" applyBorder="1" applyAlignment="1">
      <alignment horizontal="center" vertical="top"/>
    </xf>
    <xf numFmtId="0" fontId="6" fillId="0" borderId="15" xfId="1" applyFont="1" applyFill="1" applyBorder="1" applyAlignment="1">
      <alignment vertical="top"/>
    </xf>
    <xf numFmtId="0" fontId="5" fillId="0" borderId="15" xfId="1" applyFont="1" applyFill="1" applyBorder="1" applyAlignment="1">
      <alignment vertical="top"/>
    </xf>
    <xf numFmtId="0" fontId="9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1" fillId="0" borderId="0" xfId="0" quotePrefix="1" applyFont="1" applyAlignment="1">
      <alignment horizontal="justify" vertical="center"/>
    </xf>
    <xf numFmtId="0" fontId="13" fillId="0" borderId="0" xfId="0" quotePrefix="1" applyFont="1" applyAlignment="1">
      <alignment horizontal="justify" vertical="center"/>
    </xf>
    <xf numFmtId="0" fontId="4" fillId="0" borderId="15" xfId="1" applyFont="1" applyBorder="1" applyAlignment="1">
      <alignment vertical="top" wrapText="1"/>
    </xf>
    <xf numFmtId="0" fontId="5" fillId="0" borderId="15" xfId="1" applyFont="1" applyBorder="1" applyAlignment="1">
      <alignment vertical="top" wrapText="1"/>
    </xf>
    <xf numFmtId="0" fontId="5" fillId="0" borderId="15" xfId="1" applyFont="1" applyFill="1" applyBorder="1" applyAlignment="1">
      <alignment vertical="top" wrapText="1"/>
    </xf>
    <xf numFmtId="0" fontId="5" fillId="0" borderId="15" xfId="1" applyFont="1" applyBorder="1" applyAlignment="1">
      <alignment vertical="top" wrapText="1"/>
    </xf>
    <xf numFmtId="0" fontId="5" fillId="0" borderId="15" xfId="1" applyFont="1" applyFill="1" applyBorder="1" applyAlignment="1">
      <alignment vertical="top" wrapText="1"/>
    </xf>
    <xf numFmtId="0" fontId="1" fillId="0" borderId="15" xfId="1" applyBorder="1" applyAlignment="1">
      <alignment vertical="top" wrapText="1"/>
    </xf>
    <xf numFmtId="0" fontId="5" fillId="4" borderId="18" xfId="1" applyFont="1" applyFill="1" applyBorder="1" applyAlignment="1">
      <alignment horizontal="center"/>
    </xf>
    <xf numFmtId="0" fontId="5" fillId="4" borderId="19" xfId="1" applyFont="1" applyFill="1" applyBorder="1" applyAlignment="1">
      <alignment horizontal="center"/>
    </xf>
    <xf numFmtId="0" fontId="5" fillId="4" borderId="20" xfId="1" applyFont="1" applyFill="1" applyBorder="1" applyAlignment="1">
      <alignment horizontal="center"/>
    </xf>
    <xf numFmtId="0" fontId="4" fillId="0" borderId="15" xfId="0" applyFont="1" applyBorder="1"/>
    <xf numFmtId="0" fontId="4" fillId="0" borderId="21" xfId="1" applyFont="1" applyBorder="1"/>
    <xf numFmtId="0" fontId="5" fillId="0" borderId="22" xfId="1" applyFont="1" applyBorder="1"/>
    <xf numFmtId="0" fontId="5" fillId="0" borderId="23" xfId="1" applyFont="1" applyBorder="1"/>
    <xf numFmtId="0" fontId="3" fillId="0" borderId="24" xfId="1" applyFont="1" applyBorder="1"/>
    <xf numFmtId="0" fontId="5" fillId="0" borderId="25" xfId="1" applyFont="1" applyBorder="1" applyAlignment="1">
      <alignment vertical="top" wrapText="1"/>
    </xf>
    <xf numFmtId="0" fontId="4" fillId="0" borderId="22" xfId="1" applyFont="1" applyBorder="1"/>
    <xf numFmtId="0" fontId="4" fillId="0" borderId="23" xfId="1" applyFont="1" applyBorder="1"/>
    <xf numFmtId="0" fontId="5" fillId="0" borderId="25" xfId="1" applyFont="1" applyBorder="1" applyAlignment="1">
      <alignment vertical="top" wrapText="1"/>
    </xf>
    <xf numFmtId="0" fontId="4" fillId="0" borderId="26" xfId="1" applyFont="1" applyBorder="1"/>
    <xf numFmtId="0" fontId="4" fillId="0" borderId="27" xfId="1" applyFont="1" applyBorder="1" applyAlignment="1">
      <alignment vertical="top"/>
    </xf>
    <xf numFmtId="0" fontId="1" fillId="0" borderId="16" xfId="1" applyBorder="1"/>
    <xf numFmtId="0" fontId="4" fillId="0" borderId="15" xfId="1" applyFont="1" applyFill="1" applyBorder="1" applyAlignment="1">
      <alignment vertical="top"/>
    </xf>
    <xf numFmtId="0" fontId="1" fillId="0" borderId="22" xfId="1" applyBorder="1"/>
    <xf numFmtId="0" fontId="1" fillId="0" borderId="23" xfId="1" applyBorder="1"/>
    <xf numFmtId="0" fontId="4" fillId="0" borderId="25" xfId="1" applyFont="1" applyFill="1" applyBorder="1" applyAlignment="1">
      <alignment vertical="top"/>
    </xf>
    <xf numFmtId="0" fontId="0" fillId="0" borderId="21" xfId="0" applyBorder="1"/>
    <xf numFmtId="0" fontId="0" fillId="2" borderId="14" xfId="0" applyFill="1" applyBorder="1"/>
    <xf numFmtId="0" fontId="0" fillId="0" borderId="28" xfId="0" applyFill="1" applyBorder="1"/>
    <xf numFmtId="0" fontId="0" fillId="0" borderId="24" xfId="0" applyFill="1" applyBorder="1"/>
    <xf numFmtId="0" fontId="0" fillId="2" borderId="17" xfId="0" applyFill="1" applyBorder="1"/>
    <xf numFmtId="0" fontId="0" fillId="2" borderId="29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2" xfId="0" applyFill="1" applyBorder="1" applyAlignment="1">
      <alignment horizontal="center" wrapText="1"/>
    </xf>
    <xf numFmtId="0" fontId="0" fillId="2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</cellXfs>
  <cellStyles count="2">
    <cellStyle name="Normal 2" xfId="1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3"/>
  <sheetViews>
    <sheetView tabSelected="1" view="pageLayout" zoomScaleNormal="100" workbookViewId="0">
      <selection activeCell="B12" sqref="B12"/>
    </sheetView>
  </sheetViews>
  <sheetFormatPr defaultRowHeight="15" x14ac:dyDescent="0.25"/>
  <cols>
    <col min="1" max="1" width="27.5703125" customWidth="1"/>
    <col min="2" max="2" width="30.28515625" customWidth="1"/>
    <col min="3" max="3" width="32.85546875" customWidth="1"/>
    <col min="4" max="4" width="16.7109375" customWidth="1"/>
    <col min="5" max="5" width="17" customWidth="1"/>
    <col min="6" max="7" width="17.140625" customWidth="1"/>
    <col min="8" max="8" width="15.42578125" customWidth="1"/>
    <col min="9" max="9" width="19.28515625" hidden="1" customWidth="1"/>
    <col min="10" max="10" width="15.85546875" hidden="1" customWidth="1"/>
    <col min="11" max="11" width="9.140625" hidden="1" customWidth="1"/>
    <col min="12" max="13" width="9.5703125" hidden="1" customWidth="1"/>
    <col min="14" max="14" width="12.140625" hidden="1" customWidth="1"/>
  </cols>
  <sheetData>
    <row r="1" spans="1:30" x14ac:dyDescent="0.25">
      <c r="A1" s="75" t="s">
        <v>129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30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</row>
    <row r="3" spans="1:30" ht="30" x14ac:dyDescent="0.25">
      <c r="A3" s="74"/>
      <c r="B3" s="69" t="s">
        <v>4</v>
      </c>
      <c r="C3" s="70" t="s">
        <v>5</v>
      </c>
      <c r="D3" s="71" t="s">
        <v>3</v>
      </c>
      <c r="E3" s="72" t="s">
        <v>128</v>
      </c>
      <c r="F3" s="72" t="s">
        <v>127</v>
      </c>
      <c r="G3" s="72" t="s">
        <v>6</v>
      </c>
      <c r="H3" s="73" t="s">
        <v>7</v>
      </c>
      <c r="I3" s="1"/>
      <c r="J3" s="1"/>
      <c r="K3" s="1"/>
      <c r="L3" s="1"/>
      <c r="M3" s="1"/>
      <c r="N3" s="64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s="2" customFormat="1" x14ac:dyDescent="0.25">
      <c r="A4" s="68" t="s">
        <v>8</v>
      </c>
      <c r="B4" s="9"/>
      <c r="C4" s="9"/>
      <c r="D4" s="10">
        <v>5</v>
      </c>
      <c r="E4" s="10">
        <v>6</v>
      </c>
      <c r="F4" s="10">
        <v>1</v>
      </c>
      <c r="G4" s="10">
        <v>1</v>
      </c>
      <c r="H4" s="11">
        <v>5</v>
      </c>
      <c r="I4" s="1"/>
      <c r="J4" s="1"/>
      <c r="K4" s="1"/>
      <c r="L4" s="1"/>
      <c r="M4" s="1"/>
      <c r="N4" s="64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s="1" customFormat="1" x14ac:dyDescent="0.25">
      <c r="A5" s="5" t="s">
        <v>9</v>
      </c>
      <c r="B5" s="7"/>
      <c r="C5" s="7"/>
      <c r="D5" s="10">
        <v>7</v>
      </c>
      <c r="E5" s="10"/>
      <c r="F5" s="10"/>
      <c r="G5" s="10"/>
      <c r="H5" s="11"/>
      <c r="N5" s="64"/>
    </row>
    <row r="6" spans="1:30" s="2" customFormat="1" x14ac:dyDescent="0.25">
      <c r="A6" s="4" t="s">
        <v>130</v>
      </c>
      <c r="B6" s="9">
        <v>6</v>
      </c>
      <c r="C6" s="9"/>
      <c r="D6" s="10"/>
      <c r="E6" s="10">
        <v>6</v>
      </c>
      <c r="F6" s="10"/>
      <c r="G6" s="10"/>
      <c r="H6" s="11"/>
      <c r="I6" s="1"/>
      <c r="J6" s="1"/>
      <c r="K6" s="1"/>
      <c r="L6" s="1"/>
      <c r="M6" s="1"/>
      <c r="N6" s="64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s="1" customFormat="1" x14ac:dyDescent="0.25">
      <c r="A7" s="5" t="s">
        <v>10</v>
      </c>
      <c r="B7" s="7"/>
      <c r="C7" s="7">
        <v>2</v>
      </c>
      <c r="D7" s="10"/>
      <c r="E7" s="10">
        <v>2</v>
      </c>
      <c r="F7" s="10"/>
      <c r="G7" s="10"/>
      <c r="H7" s="11"/>
      <c r="N7" s="64"/>
    </row>
    <row r="8" spans="1:30" s="2" customFormat="1" x14ac:dyDescent="0.25">
      <c r="A8" s="4" t="s">
        <v>11</v>
      </c>
      <c r="B8" s="9"/>
      <c r="C8" s="9">
        <v>1</v>
      </c>
      <c r="D8" s="10"/>
      <c r="E8" s="10">
        <v>1</v>
      </c>
      <c r="F8" s="10"/>
      <c r="G8" s="10"/>
      <c r="H8" s="11"/>
      <c r="I8" s="1"/>
      <c r="J8" s="1"/>
      <c r="K8" s="1"/>
      <c r="L8" s="1"/>
      <c r="M8" s="1"/>
      <c r="N8" s="64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s="1" customFormat="1" x14ac:dyDescent="0.25">
      <c r="A9" s="4" t="s">
        <v>2</v>
      </c>
      <c r="B9" s="9"/>
      <c r="C9" s="10">
        <v>1</v>
      </c>
      <c r="D9" s="10"/>
      <c r="E9" s="10">
        <v>1</v>
      </c>
      <c r="F9" s="10"/>
      <c r="G9" s="10"/>
      <c r="H9" s="11"/>
      <c r="N9" s="64"/>
    </row>
    <row r="10" spans="1:30" s="1" customFormat="1" x14ac:dyDescent="0.25">
      <c r="A10" s="5" t="s">
        <v>12</v>
      </c>
      <c r="B10" s="7"/>
      <c r="C10" s="7"/>
      <c r="D10" s="10">
        <v>1</v>
      </c>
      <c r="E10" s="10"/>
      <c r="F10" s="10"/>
      <c r="G10" s="10"/>
      <c r="H10" s="11"/>
      <c r="N10" s="64"/>
    </row>
    <row r="11" spans="1:30" s="1" customFormat="1" x14ac:dyDescent="0.25">
      <c r="A11" s="65" t="s">
        <v>13</v>
      </c>
      <c r="B11" s="10"/>
      <c r="C11" s="10">
        <v>2</v>
      </c>
      <c r="D11" s="10"/>
      <c r="E11" s="10">
        <v>8</v>
      </c>
      <c r="F11" s="10"/>
      <c r="G11" s="10"/>
      <c r="H11" s="11"/>
      <c r="N11" s="64"/>
    </row>
    <row r="12" spans="1:30" s="1" customFormat="1" x14ac:dyDescent="0.25">
      <c r="A12" s="5" t="s">
        <v>1</v>
      </c>
      <c r="B12" s="7"/>
      <c r="C12" s="7">
        <v>1</v>
      </c>
      <c r="D12" s="10"/>
      <c r="E12" s="10"/>
      <c r="F12" s="10"/>
      <c r="G12" s="10"/>
      <c r="H12" s="11"/>
      <c r="N12" s="64"/>
    </row>
    <row r="13" spans="1:30" s="3" customFormat="1" ht="15.75" thickBot="1" x14ac:dyDescent="0.3">
      <c r="A13" s="6" t="s">
        <v>0</v>
      </c>
      <c r="B13" s="8">
        <v>6</v>
      </c>
      <c r="C13" s="8">
        <v>7</v>
      </c>
      <c r="D13" s="8">
        <v>13</v>
      </c>
      <c r="E13" s="8">
        <v>24</v>
      </c>
      <c r="F13" s="8">
        <v>1</v>
      </c>
      <c r="G13" s="8">
        <f t="shared" ref="G13:H13" si="0">SUM(G4:G12)</f>
        <v>1</v>
      </c>
      <c r="H13" s="12">
        <f t="shared" si="0"/>
        <v>5</v>
      </c>
      <c r="I13" s="66"/>
      <c r="J13" s="66"/>
      <c r="K13" s="66"/>
      <c r="L13" s="66"/>
      <c r="M13" s="66"/>
      <c r="N13" s="67"/>
    </row>
  </sheetData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&amp;C&amp;"-,Tučné"Dodávka interaktivních tabulí s příslušenstvím, PC, NTB a IT techniky pro ZŠ a MŠ městské části Praha 14 pro rok 2017&amp;RPříloha č.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2"/>
  <sheetViews>
    <sheetView view="pageLayout" zoomScaleNormal="100" workbookViewId="0">
      <selection activeCell="A17" sqref="A17"/>
    </sheetView>
  </sheetViews>
  <sheetFormatPr defaultRowHeight="15" x14ac:dyDescent="0.25"/>
  <cols>
    <col min="1" max="1" width="116.140625" customWidth="1"/>
  </cols>
  <sheetData>
    <row r="1" spans="1:1" ht="15.75" x14ac:dyDescent="0.25">
      <c r="A1" s="32" t="s">
        <v>131</v>
      </c>
    </row>
    <row r="2" spans="1:1" ht="15.75" x14ac:dyDescent="0.25">
      <c r="A2" s="33" t="s">
        <v>88</v>
      </c>
    </row>
    <row r="3" spans="1:1" ht="28.15" customHeight="1" x14ac:dyDescent="0.25">
      <c r="A3" s="33" t="s">
        <v>89</v>
      </c>
    </row>
    <row r="4" spans="1:1" ht="15.75" x14ac:dyDescent="0.25">
      <c r="A4" s="33" t="s">
        <v>90</v>
      </c>
    </row>
    <row r="5" spans="1:1" ht="44.45" customHeight="1" x14ac:dyDescent="0.25">
      <c r="A5" s="33" t="s">
        <v>91</v>
      </c>
    </row>
    <row r="6" spans="1:1" ht="15.75" x14ac:dyDescent="0.25">
      <c r="A6" s="33" t="s">
        <v>92</v>
      </c>
    </row>
    <row r="7" spans="1:1" ht="15.75" x14ac:dyDescent="0.25">
      <c r="A7" s="33" t="s">
        <v>93</v>
      </c>
    </row>
    <row r="8" spans="1:1" ht="15.75" x14ac:dyDescent="0.25">
      <c r="A8" s="37" t="s">
        <v>123</v>
      </c>
    </row>
    <row r="9" spans="1:1" ht="15.75" x14ac:dyDescent="0.25">
      <c r="A9" s="37" t="s">
        <v>122</v>
      </c>
    </row>
    <row r="10" spans="1:1" ht="15.75" x14ac:dyDescent="0.25">
      <c r="A10" s="37" t="s">
        <v>108</v>
      </c>
    </row>
    <row r="11" spans="1:1" ht="15.75" x14ac:dyDescent="0.25">
      <c r="A11" s="33" t="s">
        <v>94</v>
      </c>
    </row>
    <row r="12" spans="1:1" ht="15.75" x14ac:dyDescent="0.25">
      <c r="A12" s="33" t="s">
        <v>95</v>
      </c>
    </row>
    <row r="13" spans="1:1" ht="15.75" x14ac:dyDescent="0.25">
      <c r="A13" s="34"/>
    </row>
    <row r="14" spans="1:1" ht="15.75" x14ac:dyDescent="0.25">
      <c r="A14" s="32" t="s">
        <v>96</v>
      </c>
    </row>
    <row r="15" spans="1:1" ht="15.75" x14ac:dyDescent="0.25">
      <c r="A15" s="33" t="s">
        <v>97</v>
      </c>
    </row>
    <row r="16" spans="1:1" ht="15.75" x14ac:dyDescent="0.25">
      <c r="A16" s="33" t="s">
        <v>98</v>
      </c>
    </row>
    <row r="17" spans="1:1" ht="25.9" customHeight="1" x14ac:dyDescent="0.25">
      <c r="A17" s="37" t="s">
        <v>132</v>
      </c>
    </row>
    <row r="18" spans="1:1" ht="15.75" x14ac:dyDescent="0.25">
      <c r="A18" s="34"/>
    </row>
    <row r="19" spans="1:1" ht="15.75" x14ac:dyDescent="0.25">
      <c r="A19" s="34" t="s">
        <v>111</v>
      </c>
    </row>
    <row r="20" spans="1:1" ht="15.75" x14ac:dyDescent="0.25">
      <c r="A20" s="38" t="s">
        <v>112</v>
      </c>
    </row>
    <row r="21" spans="1:1" ht="15.75" x14ac:dyDescent="0.25">
      <c r="A21" s="34"/>
    </row>
    <row r="22" spans="1:1" ht="15.75" x14ac:dyDescent="0.25">
      <c r="A22" s="32" t="s">
        <v>99</v>
      </c>
    </row>
    <row r="23" spans="1:1" ht="15.75" x14ac:dyDescent="0.25">
      <c r="A23" s="37" t="s">
        <v>110</v>
      </c>
    </row>
    <row r="24" spans="1:1" ht="15.75" x14ac:dyDescent="0.25">
      <c r="A24" s="33" t="s">
        <v>100</v>
      </c>
    </row>
    <row r="25" spans="1:1" ht="15.75" x14ac:dyDescent="0.25">
      <c r="A25" s="33" t="s">
        <v>101</v>
      </c>
    </row>
    <row r="26" spans="1:1" ht="15.75" x14ac:dyDescent="0.25">
      <c r="A26" s="32" t="s">
        <v>102</v>
      </c>
    </row>
    <row r="27" spans="1:1" ht="31.5" x14ac:dyDescent="0.25">
      <c r="A27" s="33" t="s">
        <v>103</v>
      </c>
    </row>
    <row r="28" spans="1:1" ht="25.9" customHeight="1" x14ac:dyDescent="0.25">
      <c r="A28" s="33" t="s">
        <v>104</v>
      </c>
    </row>
    <row r="29" spans="1:1" ht="15.75" x14ac:dyDescent="0.25">
      <c r="A29" s="33" t="s">
        <v>105</v>
      </c>
    </row>
    <row r="30" spans="1:1" ht="15.75" x14ac:dyDescent="0.25">
      <c r="A30" s="33" t="s">
        <v>106</v>
      </c>
    </row>
    <row r="31" spans="1:1" ht="15.75" x14ac:dyDescent="0.25">
      <c r="A31" s="33" t="s">
        <v>107</v>
      </c>
    </row>
    <row r="32" spans="1:1" ht="15.75" x14ac:dyDescent="0.25">
      <c r="A32" s="35"/>
    </row>
    <row r="33" spans="1:1" ht="15.75" x14ac:dyDescent="0.25">
      <c r="A33" s="32"/>
    </row>
    <row r="34" spans="1:1" ht="15.75" x14ac:dyDescent="0.25">
      <c r="A34" s="33"/>
    </row>
    <row r="35" spans="1:1" ht="15.75" x14ac:dyDescent="0.25">
      <c r="A35" s="33"/>
    </row>
    <row r="36" spans="1:1" ht="15.75" x14ac:dyDescent="0.25">
      <c r="A36" s="33"/>
    </row>
    <row r="37" spans="1:1" ht="15.75" x14ac:dyDescent="0.25">
      <c r="A37" s="33"/>
    </row>
    <row r="38" spans="1:1" ht="15.75" x14ac:dyDescent="0.25">
      <c r="A38" s="33"/>
    </row>
    <row r="39" spans="1:1" ht="15.75" x14ac:dyDescent="0.25">
      <c r="A39" s="33"/>
    </row>
    <row r="40" spans="1:1" ht="15.75" x14ac:dyDescent="0.25">
      <c r="A40" s="33"/>
    </row>
    <row r="41" spans="1:1" ht="15.75" x14ac:dyDescent="0.25">
      <c r="A41" s="33"/>
    </row>
    <row r="42" spans="1:1" ht="15.75" x14ac:dyDescent="0.25">
      <c r="A42" s="33"/>
    </row>
    <row r="43" spans="1:1" ht="15.75" x14ac:dyDescent="0.25">
      <c r="A43" s="33"/>
    </row>
    <row r="44" spans="1:1" ht="15.75" x14ac:dyDescent="0.25">
      <c r="A44" s="33"/>
    </row>
    <row r="45" spans="1:1" ht="15.75" x14ac:dyDescent="0.25">
      <c r="A45" s="33"/>
    </row>
    <row r="46" spans="1:1" ht="15.75" x14ac:dyDescent="0.25">
      <c r="A46" s="33"/>
    </row>
    <row r="47" spans="1:1" ht="15.75" x14ac:dyDescent="0.25">
      <c r="A47" s="33"/>
    </row>
    <row r="48" spans="1:1" ht="15.75" x14ac:dyDescent="0.25">
      <c r="A48" s="32"/>
    </row>
    <row r="49" spans="1:1" ht="15.75" x14ac:dyDescent="0.25">
      <c r="A49" s="36"/>
    </row>
    <row r="50" spans="1:1" ht="15.75" x14ac:dyDescent="0.25">
      <c r="A50" s="33"/>
    </row>
    <row r="51" spans="1:1" ht="15.75" x14ac:dyDescent="0.25">
      <c r="A51" s="32"/>
    </row>
    <row r="52" spans="1:1" ht="15.75" x14ac:dyDescent="0.25">
      <c r="A52" s="36"/>
    </row>
  </sheetData>
  <pageMargins left="0.7" right="0.7" top="0.75" bottom="0.75" header="0.3" footer="0.3"/>
  <pageSetup paperSize="9" orientation="portrait" r:id="rId1"/>
  <headerFooter>
    <oddHeader xml:space="preserve">&amp;RPříloha č. 2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0"/>
  <sheetViews>
    <sheetView view="pageLayout" zoomScaleNormal="100" workbookViewId="0">
      <selection activeCell="A8" sqref="A8"/>
    </sheetView>
  </sheetViews>
  <sheetFormatPr defaultRowHeight="15" x14ac:dyDescent="0.25"/>
  <cols>
    <col min="1" max="1" width="116.140625" customWidth="1"/>
  </cols>
  <sheetData>
    <row r="1" spans="1:1" ht="15.75" x14ac:dyDescent="0.25">
      <c r="A1" s="32" t="s">
        <v>87</v>
      </c>
    </row>
    <row r="2" spans="1:1" ht="15.75" x14ac:dyDescent="0.25">
      <c r="A2" s="33" t="s">
        <v>88</v>
      </c>
    </row>
    <row r="3" spans="1:1" ht="27" customHeight="1" x14ac:dyDescent="0.25">
      <c r="A3" s="33" t="s">
        <v>89</v>
      </c>
    </row>
    <row r="4" spans="1:1" ht="15.75" x14ac:dyDescent="0.25">
      <c r="A4" s="33" t="s">
        <v>90</v>
      </c>
    </row>
    <row r="5" spans="1:1" ht="42.6" customHeight="1" x14ac:dyDescent="0.25">
      <c r="A5" s="33" t="s">
        <v>91</v>
      </c>
    </row>
    <row r="6" spans="1:1" ht="15.75" x14ac:dyDescent="0.25">
      <c r="A6" s="33" t="s">
        <v>92</v>
      </c>
    </row>
    <row r="7" spans="1:1" ht="15.75" x14ac:dyDescent="0.25">
      <c r="A7" s="33" t="s">
        <v>93</v>
      </c>
    </row>
    <row r="8" spans="1:1" ht="15.75" x14ac:dyDescent="0.25">
      <c r="A8" s="37" t="s">
        <v>123</v>
      </c>
    </row>
    <row r="9" spans="1:1" ht="15.75" x14ac:dyDescent="0.25">
      <c r="A9" s="37" t="s">
        <v>122</v>
      </c>
    </row>
    <row r="10" spans="1:1" ht="15.75" x14ac:dyDescent="0.25">
      <c r="A10" s="37" t="s">
        <v>108</v>
      </c>
    </row>
    <row r="11" spans="1:1" ht="15.75" x14ac:dyDescent="0.25">
      <c r="A11" s="33" t="s">
        <v>94</v>
      </c>
    </row>
    <row r="12" spans="1:1" ht="15.75" x14ac:dyDescent="0.25">
      <c r="A12" s="33" t="s">
        <v>95</v>
      </c>
    </row>
    <row r="13" spans="1:1" ht="15.75" x14ac:dyDescent="0.25">
      <c r="A13" s="34"/>
    </row>
    <row r="14" spans="1:1" ht="15.75" x14ac:dyDescent="0.25">
      <c r="A14" s="32" t="s">
        <v>96</v>
      </c>
    </row>
    <row r="15" spans="1:1" ht="15.75" x14ac:dyDescent="0.25">
      <c r="A15" s="33" t="s">
        <v>97</v>
      </c>
    </row>
    <row r="16" spans="1:1" ht="15.75" x14ac:dyDescent="0.25">
      <c r="A16" s="33" t="s">
        <v>98</v>
      </c>
    </row>
    <row r="17" spans="1:1" ht="27" customHeight="1" x14ac:dyDescent="0.25">
      <c r="A17" s="37" t="s">
        <v>109</v>
      </c>
    </row>
    <row r="18" spans="1:1" ht="15.75" x14ac:dyDescent="0.25">
      <c r="A18" s="34"/>
    </row>
    <row r="19" spans="1:1" ht="15.75" x14ac:dyDescent="0.25">
      <c r="A19" s="34"/>
    </row>
    <row r="20" spans="1:1" ht="15.75" x14ac:dyDescent="0.25">
      <c r="A20" s="32" t="s">
        <v>99</v>
      </c>
    </row>
    <row r="21" spans="1:1" ht="15.75" x14ac:dyDescent="0.25">
      <c r="A21" s="37" t="s">
        <v>110</v>
      </c>
    </row>
    <row r="22" spans="1:1" ht="15.75" x14ac:dyDescent="0.25">
      <c r="A22" s="33" t="s">
        <v>100</v>
      </c>
    </row>
    <row r="23" spans="1:1" ht="15.75" x14ac:dyDescent="0.25">
      <c r="A23" s="33" t="s">
        <v>101</v>
      </c>
    </row>
    <row r="24" spans="1:1" ht="15.75" x14ac:dyDescent="0.25">
      <c r="A24" s="32" t="s">
        <v>102</v>
      </c>
    </row>
    <row r="25" spans="1:1" ht="31.5" x14ac:dyDescent="0.25">
      <c r="A25" s="33" t="s">
        <v>103</v>
      </c>
    </row>
    <row r="26" spans="1:1" ht="30" customHeight="1" x14ac:dyDescent="0.25">
      <c r="A26" s="33" t="s">
        <v>104</v>
      </c>
    </row>
    <row r="27" spans="1:1" ht="15.75" x14ac:dyDescent="0.25">
      <c r="A27" s="33" t="s">
        <v>105</v>
      </c>
    </row>
    <row r="28" spans="1:1" ht="15.75" x14ac:dyDescent="0.25">
      <c r="A28" s="33" t="s">
        <v>106</v>
      </c>
    </row>
    <row r="29" spans="1:1" ht="15.75" x14ac:dyDescent="0.25">
      <c r="A29" s="33" t="s">
        <v>107</v>
      </c>
    </row>
    <row r="30" spans="1:1" ht="15.75" x14ac:dyDescent="0.25">
      <c r="A30" s="35"/>
    </row>
    <row r="31" spans="1:1" ht="15.75" x14ac:dyDescent="0.25">
      <c r="A31" s="32"/>
    </row>
    <row r="32" spans="1:1" ht="15.75" x14ac:dyDescent="0.25">
      <c r="A32" s="33"/>
    </row>
    <row r="33" spans="1:1" ht="15.75" x14ac:dyDescent="0.25">
      <c r="A33" s="33"/>
    </row>
    <row r="34" spans="1:1" ht="15.75" x14ac:dyDescent="0.25">
      <c r="A34" s="33"/>
    </row>
    <row r="35" spans="1:1" ht="15.75" x14ac:dyDescent="0.25">
      <c r="A35" s="33"/>
    </row>
    <row r="36" spans="1:1" ht="15.75" x14ac:dyDescent="0.25">
      <c r="A36" s="33"/>
    </row>
    <row r="37" spans="1:1" ht="15.75" x14ac:dyDescent="0.25">
      <c r="A37" s="33"/>
    </row>
    <row r="38" spans="1:1" ht="15.75" x14ac:dyDescent="0.25">
      <c r="A38" s="33"/>
    </row>
    <row r="39" spans="1:1" ht="15.75" x14ac:dyDescent="0.25">
      <c r="A39" s="33"/>
    </row>
    <row r="40" spans="1:1" ht="15.75" x14ac:dyDescent="0.25">
      <c r="A40" s="33"/>
    </row>
    <row r="41" spans="1:1" ht="15.75" x14ac:dyDescent="0.25">
      <c r="A41" s="33"/>
    </row>
    <row r="42" spans="1:1" ht="15.75" x14ac:dyDescent="0.25">
      <c r="A42" s="33"/>
    </row>
    <row r="43" spans="1:1" ht="15.75" x14ac:dyDescent="0.25">
      <c r="A43" s="33"/>
    </row>
    <row r="44" spans="1:1" ht="15.75" x14ac:dyDescent="0.25">
      <c r="A44" s="33"/>
    </row>
    <row r="45" spans="1:1" ht="15.75" x14ac:dyDescent="0.25">
      <c r="A45" s="33"/>
    </row>
    <row r="46" spans="1:1" ht="15.75" x14ac:dyDescent="0.25">
      <c r="A46" s="32"/>
    </row>
    <row r="47" spans="1:1" ht="15.75" x14ac:dyDescent="0.25">
      <c r="A47" s="36"/>
    </row>
    <row r="48" spans="1:1" ht="15.75" x14ac:dyDescent="0.25">
      <c r="A48" s="33"/>
    </row>
    <row r="49" spans="1:1" ht="15.75" x14ac:dyDescent="0.25">
      <c r="A49" s="32"/>
    </row>
    <row r="50" spans="1:1" ht="15.75" x14ac:dyDescent="0.25">
      <c r="A50" s="36"/>
    </row>
  </sheetData>
  <pageMargins left="0.7" right="0.7" top="0.75" bottom="0.75" header="0.3" footer="0.3"/>
  <pageSetup paperSize="9" orientation="portrait" r:id="rId1"/>
  <headerFooter>
    <oddHeader xml:space="preserve">&amp;RPříloha č. 2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view="pageLayout" zoomScaleNormal="190" workbookViewId="0">
      <selection activeCell="C13" sqref="C13"/>
    </sheetView>
  </sheetViews>
  <sheetFormatPr defaultColWidth="9.140625" defaultRowHeight="15" x14ac:dyDescent="0.25"/>
  <cols>
    <col min="1" max="1" width="9.42578125" style="13" customWidth="1"/>
    <col min="2" max="2" width="14" style="13" customWidth="1"/>
    <col min="3" max="3" width="9.140625" style="13"/>
    <col min="4" max="4" width="60.7109375" style="13" customWidth="1"/>
    <col min="5" max="5" width="30.42578125" style="14" customWidth="1"/>
    <col min="6" max="16384" width="9.140625" style="13"/>
  </cols>
  <sheetData>
    <row r="1" spans="1:4" x14ac:dyDescent="0.25">
      <c r="A1" s="45" t="s">
        <v>71</v>
      </c>
      <c r="B1" s="46" t="s">
        <v>70</v>
      </c>
      <c r="C1" s="46" t="s">
        <v>69</v>
      </c>
      <c r="D1" s="47" t="s">
        <v>68</v>
      </c>
    </row>
    <row r="2" spans="1:4" x14ac:dyDescent="0.25">
      <c r="A2" s="29" t="s">
        <v>113</v>
      </c>
      <c r="B2" s="28" t="s">
        <v>20</v>
      </c>
      <c r="C2" s="28">
        <v>13</v>
      </c>
      <c r="D2" s="18" t="s">
        <v>19</v>
      </c>
    </row>
    <row r="3" spans="1:4" x14ac:dyDescent="0.25">
      <c r="A3" s="27"/>
      <c r="B3" s="26"/>
      <c r="C3" s="26"/>
      <c r="D3" s="41" t="s">
        <v>114</v>
      </c>
    </row>
    <row r="4" spans="1:4" ht="15" customHeight="1" x14ac:dyDescent="0.25">
      <c r="A4" s="27"/>
      <c r="B4" s="26"/>
      <c r="C4" s="26"/>
      <c r="D4" s="39" t="s">
        <v>115</v>
      </c>
    </row>
    <row r="5" spans="1:4" s="14" customFormat="1" ht="12.75" x14ac:dyDescent="0.2">
      <c r="A5" s="27"/>
      <c r="B5" s="26"/>
      <c r="C5" s="26"/>
      <c r="D5" s="40" t="s">
        <v>116</v>
      </c>
    </row>
    <row r="6" spans="1:4" s="14" customFormat="1" ht="12.75" x14ac:dyDescent="0.2">
      <c r="A6" s="27"/>
      <c r="B6" s="26"/>
      <c r="C6" s="26"/>
      <c r="D6" s="39" t="s">
        <v>117</v>
      </c>
    </row>
    <row r="7" spans="1:4" s="14" customFormat="1" ht="12.75" x14ac:dyDescent="0.2">
      <c r="A7" s="27"/>
      <c r="B7" s="26"/>
      <c r="C7" s="26"/>
      <c r="D7" s="48" t="s">
        <v>118</v>
      </c>
    </row>
    <row r="8" spans="1:4" s="14" customFormat="1" ht="25.5" x14ac:dyDescent="0.2">
      <c r="A8" s="27"/>
      <c r="B8" s="26"/>
      <c r="C8" s="26"/>
      <c r="D8" s="40" t="s">
        <v>119</v>
      </c>
    </row>
    <row r="9" spans="1:4" s="14" customFormat="1" ht="12.75" x14ac:dyDescent="0.2">
      <c r="A9" s="27"/>
      <c r="B9" s="26"/>
      <c r="C9" s="26"/>
      <c r="D9" s="49" t="s">
        <v>121</v>
      </c>
    </row>
    <row r="10" spans="1:4" s="14" customFormat="1" ht="12.75" x14ac:dyDescent="0.2">
      <c r="A10" s="27"/>
      <c r="B10" s="26"/>
      <c r="C10" s="26"/>
      <c r="D10" s="23" t="s">
        <v>124</v>
      </c>
    </row>
    <row r="11" spans="1:4" s="14" customFormat="1" ht="12.75" x14ac:dyDescent="0.2">
      <c r="A11" s="27"/>
      <c r="B11" s="26"/>
      <c r="C11" s="26"/>
      <c r="D11" s="40" t="s">
        <v>120</v>
      </c>
    </row>
    <row r="12" spans="1:4" s="14" customFormat="1" ht="12.75" x14ac:dyDescent="0.2">
      <c r="A12" s="27"/>
      <c r="B12" s="26"/>
      <c r="C12" s="26"/>
      <c r="D12" s="42"/>
    </row>
    <row r="13" spans="1:4" s="14" customFormat="1" ht="12.75" x14ac:dyDescent="0.2">
      <c r="A13" s="27"/>
      <c r="B13" s="26"/>
      <c r="C13" s="26"/>
      <c r="D13" s="42"/>
    </row>
    <row r="14" spans="1:4" s="14" customFormat="1" ht="12.75" x14ac:dyDescent="0.2">
      <c r="A14" s="27"/>
      <c r="B14" s="26"/>
      <c r="C14" s="26"/>
      <c r="D14" s="43"/>
    </row>
    <row r="15" spans="1:4" s="14" customFormat="1" ht="12.75" x14ac:dyDescent="0.2">
      <c r="A15" s="27"/>
      <c r="B15" s="26"/>
      <c r="C15" s="26"/>
      <c r="D15" s="43"/>
    </row>
    <row r="16" spans="1:4" s="14" customFormat="1" ht="12.75" x14ac:dyDescent="0.2">
      <c r="A16" s="27"/>
      <c r="B16" s="26"/>
      <c r="C16" s="26"/>
      <c r="D16" s="23"/>
    </row>
    <row r="17" spans="1:4" s="14" customFormat="1" ht="12.75" x14ac:dyDescent="0.2">
      <c r="A17" s="27"/>
      <c r="B17" s="26"/>
      <c r="C17" s="26"/>
      <c r="D17" s="23"/>
    </row>
    <row r="18" spans="1:4" s="14" customFormat="1" ht="13.5" thickBot="1" x14ac:dyDescent="0.25">
      <c r="A18" s="50"/>
      <c r="B18" s="51"/>
      <c r="C18" s="51"/>
      <c r="D18" s="52"/>
    </row>
  </sheetData>
  <mergeCells count="2">
    <mergeCell ref="D12:D13"/>
    <mergeCell ref="D14:D15"/>
  </mergeCells>
  <pageMargins left="0.70866141732283472" right="0.70866141732283472" top="0.78740157480314965" bottom="0.78740157480314965" header="0.31496062992125984" footer="0.31496062992125984"/>
  <pageSetup paperSize="9" scale="93" fitToHeight="0" orientation="portrait" r:id="rId1"/>
  <headerFooter>
    <oddHeader xml:space="preserve">&amp;RPříloha č. 2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view="pageLayout" zoomScaleNormal="190" workbookViewId="0">
      <selection activeCell="C14" sqref="C14"/>
    </sheetView>
  </sheetViews>
  <sheetFormatPr defaultColWidth="9.140625" defaultRowHeight="15" x14ac:dyDescent="0.25"/>
  <cols>
    <col min="1" max="1" width="9.42578125" style="13" customWidth="1"/>
    <col min="2" max="2" width="14" style="13" customWidth="1"/>
    <col min="3" max="3" width="9.140625" style="13"/>
    <col min="4" max="4" width="60.7109375" style="13" customWidth="1"/>
    <col min="5" max="5" width="30.42578125" style="14" customWidth="1"/>
    <col min="6" max="16384" width="9.140625" style="13"/>
  </cols>
  <sheetData>
    <row r="1" spans="1:4" x14ac:dyDescent="0.25">
      <c r="A1" s="45" t="s">
        <v>71</v>
      </c>
      <c r="B1" s="46" t="s">
        <v>70</v>
      </c>
      <c r="C1" s="46" t="s">
        <v>69</v>
      </c>
      <c r="D1" s="47" t="s">
        <v>68</v>
      </c>
    </row>
    <row r="2" spans="1:4" x14ac:dyDescent="0.25">
      <c r="A2" s="29" t="s">
        <v>67</v>
      </c>
      <c r="B2" s="28" t="s">
        <v>20</v>
      </c>
      <c r="C2" s="28">
        <v>13</v>
      </c>
      <c r="D2" s="18" t="s">
        <v>19</v>
      </c>
    </row>
    <row r="3" spans="1:4" x14ac:dyDescent="0.25">
      <c r="A3" s="27"/>
      <c r="B3" s="26"/>
      <c r="C3" s="26"/>
      <c r="D3" s="41" t="s">
        <v>81</v>
      </c>
    </row>
    <row r="4" spans="1:4" ht="15" customHeight="1" x14ac:dyDescent="0.25">
      <c r="A4" s="27"/>
      <c r="B4" s="26"/>
      <c r="C4" s="26"/>
      <c r="D4" s="42" t="s">
        <v>83</v>
      </c>
    </row>
    <row r="5" spans="1:4" x14ac:dyDescent="0.25">
      <c r="A5" s="27"/>
      <c r="B5" s="26"/>
      <c r="C5" s="26"/>
      <c r="D5" s="42"/>
    </row>
    <row r="6" spans="1:4" x14ac:dyDescent="0.25">
      <c r="A6" s="27"/>
      <c r="B6" s="26"/>
      <c r="C6" s="26"/>
      <c r="D6" s="42"/>
    </row>
    <row r="7" spans="1:4" ht="51" x14ac:dyDescent="0.25">
      <c r="A7" s="27"/>
      <c r="B7" s="26"/>
      <c r="C7" s="26"/>
      <c r="D7" s="41" t="s">
        <v>82</v>
      </c>
    </row>
    <row r="8" spans="1:4" x14ac:dyDescent="0.25">
      <c r="A8" s="27"/>
      <c r="B8" s="26"/>
      <c r="C8" s="26"/>
      <c r="D8" s="23" t="s">
        <v>66</v>
      </c>
    </row>
    <row r="9" spans="1:4" x14ac:dyDescent="0.25">
      <c r="A9" s="27"/>
      <c r="B9" s="26"/>
      <c r="C9" s="26"/>
      <c r="D9" s="30" t="s">
        <v>74</v>
      </c>
    </row>
    <row r="10" spans="1:4" x14ac:dyDescent="0.25">
      <c r="A10" s="27"/>
      <c r="B10" s="26"/>
      <c r="C10" s="26"/>
      <c r="D10" s="23" t="s">
        <v>65</v>
      </c>
    </row>
    <row r="11" spans="1:4" x14ac:dyDescent="0.25">
      <c r="A11" s="27"/>
      <c r="B11" s="26"/>
      <c r="C11" s="26"/>
      <c r="D11" s="31" t="s">
        <v>125</v>
      </c>
    </row>
    <row r="12" spans="1:4" x14ac:dyDescent="0.25">
      <c r="A12" s="27"/>
      <c r="B12" s="26"/>
      <c r="C12" s="26"/>
      <c r="D12" s="42" t="s">
        <v>64</v>
      </c>
    </row>
    <row r="13" spans="1:4" x14ac:dyDescent="0.25">
      <c r="A13" s="27"/>
      <c r="B13" s="26"/>
      <c r="C13" s="26"/>
      <c r="D13" s="42"/>
    </row>
    <row r="14" spans="1:4" x14ac:dyDescent="0.25">
      <c r="A14" s="27"/>
      <c r="B14" s="26"/>
      <c r="C14" s="26"/>
      <c r="D14" s="43" t="s">
        <v>77</v>
      </c>
    </row>
    <row r="15" spans="1:4" x14ac:dyDescent="0.25">
      <c r="A15" s="27"/>
      <c r="B15" s="26"/>
      <c r="C15" s="26"/>
      <c r="D15" s="43"/>
    </row>
    <row r="16" spans="1:4" x14ac:dyDescent="0.25">
      <c r="A16" s="27"/>
      <c r="B16" s="26"/>
      <c r="C16" s="26"/>
      <c r="D16" s="23" t="s">
        <v>63</v>
      </c>
    </row>
    <row r="17" spans="1:4" x14ac:dyDescent="0.25">
      <c r="A17" s="27"/>
      <c r="B17" s="26"/>
      <c r="C17" s="26"/>
      <c r="D17" s="23" t="s">
        <v>62</v>
      </c>
    </row>
    <row r="18" spans="1:4" ht="26.25" thickBot="1" x14ac:dyDescent="0.3">
      <c r="A18" s="50"/>
      <c r="B18" s="51"/>
      <c r="C18" s="51"/>
      <c r="D18" s="53" t="s">
        <v>85</v>
      </c>
    </row>
  </sheetData>
  <mergeCells count="3">
    <mergeCell ref="D4:D6"/>
    <mergeCell ref="D12:D13"/>
    <mergeCell ref="D14:D15"/>
  </mergeCells>
  <pageMargins left="0.70866141732283472" right="0.70866141732283472" top="0.78740157480314965" bottom="0.78740157480314965" header="0.31496062992125984" footer="0.31496062992125984"/>
  <pageSetup paperSize="9" scale="93" fitToHeight="0" orientation="portrait" r:id="rId1"/>
  <headerFooter>
    <oddHeader xml:space="preserve">&amp;RPříloha č. 2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view="pageLayout" topLeftCell="A16" zoomScaleNormal="190" workbookViewId="0">
      <selection activeCell="D32" sqref="D32"/>
    </sheetView>
  </sheetViews>
  <sheetFormatPr defaultColWidth="9.140625" defaultRowHeight="15" x14ac:dyDescent="0.25"/>
  <cols>
    <col min="1" max="1" width="9.42578125" style="13" customWidth="1"/>
    <col min="2" max="2" width="14" style="13" customWidth="1"/>
    <col min="3" max="3" width="9.140625" style="13"/>
    <col min="4" max="4" width="60.7109375" style="13" customWidth="1"/>
    <col min="5" max="5" width="30.42578125" style="14" customWidth="1"/>
    <col min="6" max="16384" width="9.140625" style="13"/>
  </cols>
  <sheetData>
    <row r="1" spans="1:4" x14ac:dyDescent="0.25">
      <c r="A1" s="45" t="s">
        <v>71</v>
      </c>
      <c r="B1" s="46" t="s">
        <v>70</v>
      </c>
      <c r="C1" s="46" t="s">
        <v>69</v>
      </c>
      <c r="D1" s="47" t="s">
        <v>68</v>
      </c>
    </row>
    <row r="2" spans="1:4" x14ac:dyDescent="0.25">
      <c r="A2" s="20" t="s">
        <v>61</v>
      </c>
      <c r="B2" s="19" t="s">
        <v>20</v>
      </c>
      <c r="C2" s="19">
        <f>16+6+2</f>
        <v>24</v>
      </c>
      <c r="D2" s="18" t="s">
        <v>19</v>
      </c>
    </row>
    <row r="3" spans="1:4" x14ac:dyDescent="0.25">
      <c r="A3" s="21"/>
      <c r="B3" s="16"/>
      <c r="C3" s="16"/>
      <c r="D3" s="42" t="s">
        <v>79</v>
      </c>
    </row>
    <row r="4" spans="1:4" x14ac:dyDescent="0.25">
      <c r="A4" s="21"/>
      <c r="B4" s="16"/>
      <c r="C4" s="16"/>
      <c r="D4" s="44"/>
    </row>
    <row r="5" spans="1:4" x14ac:dyDescent="0.25">
      <c r="A5" s="21"/>
      <c r="B5" s="16"/>
      <c r="C5" s="16"/>
      <c r="D5" s="44"/>
    </row>
    <row r="6" spans="1:4" ht="7.5" customHeight="1" x14ac:dyDescent="0.25">
      <c r="A6" s="21"/>
      <c r="B6" s="16"/>
      <c r="C6" s="16"/>
      <c r="D6" s="44"/>
    </row>
    <row r="7" spans="1:4" x14ac:dyDescent="0.25">
      <c r="A7" s="21"/>
      <c r="B7" s="16"/>
      <c r="C7" s="16"/>
      <c r="D7" s="23" t="s">
        <v>73</v>
      </c>
    </row>
    <row r="8" spans="1:4" x14ac:dyDescent="0.25">
      <c r="A8" s="21"/>
      <c r="B8" s="16"/>
      <c r="C8" s="16"/>
      <c r="D8" s="30" t="s">
        <v>74</v>
      </c>
    </row>
    <row r="9" spans="1:4" x14ac:dyDescent="0.25">
      <c r="A9" s="21"/>
      <c r="B9" s="16"/>
      <c r="C9" s="16"/>
      <c r="D9" s="31" t="s">
        <v>78</v>
      </c>
    </row>
    <row r="10" spans="1:4" x14ac:dyDescent="0.25">
      <c r="A10" s="21"/>
      <c r="B10" s="16"/>
      <c r="C10" s="16"/>
      <c r="D10" s="31" t="s">
        <v>60</v>
      </c>
    </row>
    <row r="11" spans="1:4" x14ac:dyDescent="0.25">
      <c r="A11" s="21"/>
      <c r="B11" s="16"/>
      <c r="C11" s="16"/>
      <c r="D11" s="31" t="s">
        <v>86</v>
      </c>
    </row>
    <row r="12" spans="1:4" x14ac:dyDescent="0.25">
      <c r="A12" s="21"/>
      <c r="B12" s="16"/>
      <c r="C12" s="16"/>
      <c r="D12" s="23" t="s">
        <v>126</v>
      </c>
    </row>
    <row r="13" spans="1:4" x14ac:dyDescent="0.25">
      <c r="A13" s="21"/>
      <c r="B13" s="16"/>
      <c r="C13" s="16"/>
      <c r="D13" s="23" t="s">
        <v>59</v>
      </c>
    </row>
    <row r="14" spans="1:4" x14ac:dyDescent="0.25">
      <c r="A14" s="21"/>
      <c r="B14" s="16"/>
      <c r="C14" s="16"/>
      <c r="D14" s="23" t="s">
        <v>75</v>
      </c>
    </row>
    <row r="15" spans="1:4" x14ac:dyDescent="0.25">
      <c r="A15" s="21"/>
      <c r="B15" s="16"/>
      <c r="C15" s="16"/>
      <c r="D15" s="23" t="s">
        <v>58</v>
      </c>
    </row>
    <row r="16" spans="1:4" x14ac:dyDescent="0.25">
      <c r="A16" s="21"/>
      <c r="B16" s="16"/>
      <c r="C16" s="16"/>
      <c r="D16" s="23" t="s">
        <v>76</v>
      </c>
    </row>
    <row r="17" spans="1:4" x14ac:dyDescent="0.25">
      <c r="A17" s="21"/>
      <c r="B17" s="16"/>
      <c r="C17" s="16"/>
      <c r="D17" s="22" t="s">
        <v>57</v>
      </c>
    </row>
    <row r="18" spans="1:4" x14ac:dyDescent="0.25">
      <c r="A18" s="21"/>
      <c r="B18" s="16"/>
      <c r="C18" s="16"/>
      <c r="D18" s="22" t="s">
        <v>56</v>
      </c>
    </row>
    <row r="19" spans="1:4" x14ac:dyDescent="0.25">
      <c r="A19" s="21"/>
      <c r="B19" s="16"/>
      <c r="C19" s="16"/>
      <c r="D19" s="43" t="s">
        <v>77</v>
      </c>
    </row>
    <row r="20" spans="1:4" x14ac:dyDescent="0.25">
      <c r="A20" s="21"/>
      <c r="B20" s="16"/>
      <c r="C20" s="16"/>
      <c r="D20" s="43"/>
    </row>
    <row r="21" spans="1:4" x14ac:dyDescent="0.25">
      <c r="A21" s="21"/>
      <c r="B21" s="16"/>
      <c r="C21" s="16"/>
      <c r="D21" s="42" t="s">
        <v>84</v>
      </c>
    </row>
    <row r="22" spans="1:4" x14ac:dyDescent="0.25">
      <c r="A22" s="21"/>
      <c r="B22" s="16"/>
      <c r="C22" s="16"/>
      <c r="D22" s="44"/>
    </row>
    <row r="23" spans="1:4" ht="15" customHeight="1" x14ac:dyDescent="0.25">
      <c r="A23" s="20" t="s">
        <v>55</v>
      </c>
      <c r="B23" s="19" t="s">
        <v>20</v>
      </c>
      <c r="C23" s="19">
        <v>1</v>
      </c>
      <c r="D23" s="18" t="s">
        <v>19</v>
      </c>
    </row>
    <row r="24" spans="1:4" ht="25.5" x14ac:dyDescent="0.25">
      <c r="A24" s="25"/>
      <c r="B24" s="24"/>
      <c r="C24" s="24"/>
      <c r="D24" s="40" t="s">
        <v>54</v>
      </c>
    </row>
    <row r="25" spans="1:4" x14ac:dyDescent="0.25">
      <c r="A25" s="21"/>
      <c r="B25" s="16"/>
      <c r="C25" s="16"/>
      <c r="D25" s="42" t="s">
        <v>53</v>
      </c>
    </row>
    <row r="26" spans="1:4" x14ac:dyDescent="0.25">
      <c r="A26" s="21"/>
      <c r="B26" s="16"/>
      <c r="C26" s="16"/>
      <c r="D26" s="44"/>
    </row>
    <row r="27" spans="1:4" x14ac:dyDescent="0.25">
      <c r="A27" s="21"/>
      <c r="B27" s="16"/>
      <c r="C27" s="16"/>
      <c r="D27" s="44"/>
    </row>
    <row r="28" spans="1:4" ht="9.75" customHeight="1" x14ac:dyDescent="0.25">
      <c r="A28" s="21"/>
      <c r="B28" s="16"/>
      <c r="C28" s="16"/>
      <c r="D28" s="44"/>
    </row>
    <row r="29" spans="1:4" x14ac:dyDescent="0.25">
      <c r="A29" s="21"/>
      <c r="B29" s="16"/>
      <c r="C29" s="16"/>
      <c r="D29" s="23" t="s">
        <v>52</v>
      </c>
    </row>
    <row r="30" spans="1:4" x14ac:dyDescent="0.25">
      <c r="A30" s="21"/>
      <c r="B30" s="16"/>
      <c r="C30" s="16"/>
      <c r="D30" s="31" t="s">
        <v>80</v>
      </c>
    </row>
    <row r="31" spans="1:4" x14ac:dyDescent="0.25">
      <c r="A31" s="21"/>
      <c r="B31" s="16"/>
      <c r="C31" s="16"/>
      <c r="D31" s="23" t="s">
        <v>51</v>
      </c>
    </row>
    <row r="32" spans="1:4" x14ac:dyDescent="0.25">
      <c r="A32" s="21"/>
      <c r="B32" s="16"/>
      <c r="C32" s="16"/>
      <c r="D32" s="22" t="s">
        <v>50</v>
      </c>
    </row>
    <row r="33" spans="1:4" x14ac:dyDescent="0.25">
      <c r="A33" s="21"/>
      <c r="B33" s="16"/>
      <c r="C33" s="16"/>
      <c r="D33" s="23" t="s">
        <v>49</v>
      </c>
    </row>
    <row r="34" spans="1:4" x14ac:dyDescent="0.25">
      <c r="A34" s="21"/>
      <c r="B34" s="16"/>
      <c r="C34" s="16"/>
      <c r="D34" s="23" t="s">
        <v>48</v>
      </c>
    </row>
    <row r="35" spans="1:4" x14ac:dyDescent="0.25">
      <c r="A35" s="21"/>
      <c r="B35" s="16"/>
      <c r="C35" s="16"/>
      <c r="D35" s="23" t="s">
        <v>47</v>
      </c>
    </row>
    <row r="36" spans="1:4" x14ac:dyDescent="0.25">
      <c r="A36" s="21"/>
      <c r="B36" s="16"/>
      <c r="C36" s="16"/>
      <c r="D36" s="23" t="s">
        <v>46</v>
      </c>
    </row>
    <row r="37" spans="1:4" x14ac:dyDescent="0.25">
      <c r="A37" s="21"/>
      <c r="B37" s="16"/>
      <c r="C37" s="16"/>
      <c r="D37" s="23" t="s">
        <v>45</v>
      </c>
    </row>
    <row r="38" spans="1:4" ht="25.5" customHeight="1" x14ac:dyDescent="0.25">
      <c r="A38" s="21"/>
      <c r="B38" s="16"/>
      <c r="C38" s="16"/>
      <c r="D38" s="41" t="s">
        <v>77</v>
      </c>
    </row>
    <row r="39" spans="1:4" x14ac:dyDescent="0.25">
      <c r="A39" s="21"/>
      <c r="B39" s="16"/>
      <c r="C39" s="16"/>
      <c r="D39" s="42" t="s">
        <v>44</v>
      </c>
    </row>
    <row r="40" spans="1:4" ht="15.75" thickBot="1" x14ac:dyDescent="0.3">
      <c r="A40" s="54"/>
      <c r="B40" s="55"/>
      <c r="C40" s="55"/>
      <c r="D40" s="56"/>
    </row>
  </sheetData>
  <mergeCells count="5">
    <mergeCell ref="D25:D28"/>
    <mergeCell ref="D39:D40"/>
    <mergeCell ref="D3:D6"/>
    <mergeCell ref="D19:D20"/>
    <mergeCell ref="D21:D22"/>
  </mergeCells>
  <pageMargins left="0.70866141732283472" right="0.70866141732283472" top="0.78740157480314965" bottom="0.78740157480314965" header="0.31496062992125984" footer="0.31496062992125984"/>
  <pageSetup paperSize="9" scale="93" fitToHeight="0" orientation="portrait" r:id="rId1"/>
  <headerFooter>
    <oddHeader xml:space="preserve">&amp;RPříloha č. 2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view="pageLayout" zoomScaleNormal="190" workbookViewId="0">
      <selection activeCell="D14" sqref="D14"/>
    </sheetView>
  </sheetViews>
  <sheetFormatPr defaultColWidth="9.140625" defaultRowHeight="15" x14ac:dyDescent="0.25"/>
  <cols>
    <col min="1" max="1" width="9.42578125" style="13" customWidth="1"/>
    <col min="2" max="2" width="14" style="13" customWidth="1"/>
    <col min="3" max="3" width="9.140625" style="13"/>
    <col min="4" max="4" width="60.7109375" style="13" customWidth="1"/>
    <col min="5" max="5" width="30.42578125" style="14" customWidth="1"/>
    <col min="6" max="16384" width="9.140625" style="13"/>
  </cols>
  <sheetData>
    <row r="1" spans="1:4" x14ac:dyDescent="0.25">
      <c r="A1" s="45" t="s">
        <v>71</v>
      </c>
      <c r="B1" s="46" t="s">
        <v>70</v>
      </c>
      <c r="C1" s="46" t="s">
        <v>69</v>
      </c>
      <c r="D1" s="47" t="s">
        <v>68</v>
      </c>
    </row>
    <row r="2" spans="1:4" x14ac:dyDescent="0.25">
      <c r="A2" s="20" t="s">
        <v>43</v>
      </c>
      <c r="B2" s="19" t="s">
        <v>20</v>
      </c>
      <c r="C2" s="19">
        <v>1</v>
      </c>
      <c r="D2" s="18" t="s">
        <v>19</v>
      </c>
    </row>
    <row r="3" spans="1:4" x14ac:dyDescent="0.25">
      <c r="A3" s="21"/>
      <c r="B3" s="16"/>
      <c r="C3" s="16"/>
      <c r="D3" s="22" t="s">
        <v>42</v>
      </c>
    </row>
    <row r="4" spans="1:4" x14ac:dyDescent="0.25">
      <c r="A4" s="21"/>
      <c r="B4" s="16"/>
      <c r="C4" s="16"/>
      <c r="D4" s="22" t="s">
        <v>41</v>
      </c>
    </row>
    <row r="5" spans="1:4" x14ac:dyDescent="0.25">
      <c r="A5" s="21"/>
      <c r="B5" s="16"/>
      <c r="C5" s="16"/>
      <c r="D5" s="22" t="s">
        <v>40</v>
      </c>
    </row>
    <row r="6" spans="1:4" x14ac:dyDescent="0.25">
      <c r="A6" s="21"/>
      <c r="B6" s="16"/>
      <c r="C6" s="16"/>
      <c r="D6" s="23" t="s">
        <v>39</v>
      </c>
    </row>
    <row r="7" spans="1:4" x14ac:dyDescent="0.25">
      <c r="A7" s="21"/>
      <c r="B7" s="16"/>
      <c r="C7" s="16"/>
      <c r="D7" s="23" t="s">
        <v>38</v>
      </c>
    </row>
    <row r="8" spans="1:4" x14ac:dyDescent="0.25">
      <c r="A8" s="21"/>
      <c r="B8" s="16"/>
      <c r="C8" s="16"/>
      <c r="D8" s="22" t="s">
        <v>37</v>
      </c>
    </row>
    <row r="9" spans="1:4" x14ac:dyDescent="0.25">
      <c r="A9" s="21"/>
      <c r="B9" s="16"/>
      <c r="C9" s="16"/>
      <c r="D9" s="23" t="s">
        <v>36</v>
      </c>
    </row>
    <row r="10" spans="1:4" x14ac:dyDescent="0.25">
      <c r="A10" s="21"/>
      <c r="B10" s="16"/>
      <c r="C10" s="16"/>
      <c r="D10" s="23" t="s">
        <v>35</v>
      </c>
    </row>
    <row r="11" spans="1:4" x14ac:dyDescent="0.25">
      <c r="A11" s="21"/>
      <c r="B11" s="16"/>
      <c r="C11" s="16"/>
      <c r="D11" s="23" t="s">
        <v>34</v>
      </c>
    </row>
    <row r="12" spans="1:4" x14ac:dyDescent="0.25">
      <c r="A12" s="21"/>
      <c r="B12" s="16"/>
      <c r="C12" s="16"/>
      <c r="D12" s="23" t="s">
        <v>33</v>
      </c>
    </row>
    <row r="13" spans="1:4" x14ac:dyDescent="0.25">
      <c r="A13" s="21"/>
      <c r="B13" s="16"/>
      <c r="C13" s="16"/>
      <c r="D13" s="23" t="s">
        <v>32</v>
      </c>
    </row>
    <row r="14" spans="1:4" x14ac:dyDescent="0.25">
      <c r="A14" s="21"/>
      <c r="B14" s="16"/>
      <c r="C14" s="16"/>
      <c r="D14" s="23" t="s">
        <v>31</v>
      </c>
    </row>
    <row r="15" spans="1:4" x14ac:dyDescent="0.25">
      <c r="A15" s="21"/>
      <c r="B15" s="16"/>
      <c r="C15" s="16"/>
      <c r="D15" s="22" t="s">
        <v>30</v>
      </c>
    </row>
    <row r="16" spans="1:4" x14ac:dyDescent="0.25">
      <c r="A16" s="21"/>
      <c r="B16" s="16"/>
      <c r="C16" s="16"/>
      <c r="D16" s="23" t="s">
        <v>29</v>
      </c>
    </row>
    <row r="17" spans="1:4" x14ac:dyDescent="0.25">
      <c r="A17" s="21"/>
      <c r="B17" s="16"/>
      <c r="C17" s="16"/>
      <c r="D17" s="23" t="s">
        <v>28</v>
      </c>
    </row>
    <row r="18" spans="1:4" x14ac:dyDescent="0.25">
      <c r="A18" s="21"/>
      <c r="B18" s="16"/>
      <c r="C18" s="16"/>
      <c r="D18" s="23" t="s">
        <v>27</v>
      </c>
    </row>
    <row r="19" spans="1:4" x14ac:dyDescent="0.25">
      <c r="A19" s="21"/>
      <c r="B19" s="16"/>
      <c r="C19" s="16"/>
      <c r="D19" s="22" t="s">
        <v>26</v>
      </c>
    </row>
    <row r="20" spans="1:4" x14ac:dyDescent="0.25">
      <c r="A20" s="21"/>
      <c r="B20" s="16"/>
      <c r="C20" s="16"/>
      <c r="D20" s="23" t="s">
        <v>25</v>
      </c>
    </row>
    <row r="21" spans="1:4" x14ac:dyDescent="0.25">
      <c r="A21" s="21"/>
      <c r="B21" s="16"/>
      <c r="C21" s="16"/>
      <c r="D21" s="23" t="s">
        <v>24</v>
      </c>
    </row>
    <row r="22" spans="1:4" x14ac:dyDescent="0.25">
      <c r="A22" s="21"/>
      <c r="B22" s="16"/>
      <c r="C22" s="16"/>
      <c r="D22" s="22" t="s">
        <v>23</v>
      </c>
    </row>
    <row r="23" spans="1:4" ht="39" thickBot="1" x14ac:dyDescent="0.3">
      <c r="A23" s="54"/>
      <c r="B23" s="55"/>
      <c r="C23" s="55"/>
      <c r="D23" s="53" t="s">
        <v>22</v>
      </c>
    </row>
  </sheetData>
  <pageMargins left="0.70866141732283472" right="0.70866141732283472" top="0.78740157480314965" bottom="0.78740157480314965" header="0.31496062992125984" footer="0.31496062992125984"/>
  <pageSetup paperSize="9" scale="93" fitToHeight="0" orientation="portrait" r:id="rId1"/>
  <headerFooter>
    <oddHeader xml:space="preserve">&amp;RPříloha č. 2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view="pageLayout" zoomScaleNormal="190" workbookViewId="0">
      <selection activeCell="D19" sqref="D19"/>
    </sheetView>
  </sheetViews>
  <sheetFormatPr defaultColWidth="9.140625" defaultRowHeight="15" x14ac:dyDescent="0.25"/>
  <cols>
    <col min="1" max="1" width="9.42578125" style="13" customWidth="1"/>
    <col min="2" max="2" width="14" style="13" customWidth="1"/>
    <col min="3" max="3" width="9.140625" style="13"/>
    <col min="4" max="4" width="60.7109375" style="13" customWidth="1"/>
    <col min="5" max="5" width="30.42578125" style="14" customWidth="1"/>
    <col min="6" max="16384" width="9.140625" style="13"/>
  </cols>
  <sheetData>
    <row r="1" spans="1:4" x14ac:dyDescent="0.25">
      <c r="A1" s="45" t="s">
        <v>71</v>
      </c>
      <c r="B1" s="46" t="s">
        <v>70</v>
      </c>
      <c r="C1" s="46" t="s">
        <v>69</v>
      </c>
      <c r="D1" s="47" t="s">
        <v>68</v>
      </c>
    </row>
    <row r="2" spans="1:4" x14ac:dyDescent="0.25">
      <c r="A2" s="20" t="s">
        <v>21</v>
      </c>
      <c r="B2" s="19" t="s">
        <v>20</v>
      </c>
      <c r="C2" s="19">
        <v>5</v>
      </c>
      <c r="D2" s="18" t="s">
        <v>19</v>
      </c>
    </row>
    <row r="3" spans="1:4" x14ac:dyDescent="0.25">
      <c r="A3" s="57"/>
      <c r="B3" s="17"/>
      <c r="C3" s="17"/>
      <c r="D3" s="58" t="s">
        <v>18</v>
      </c>
    </row>
    <row r="4" spans="1:4" x14ac:dyDescent="0.25">
      <c r="A4" s="21"/>
      <c r="B4" s="16"/>
      <c r="C4" s="16"/>
      <c r="D4" s="22" t="s">
        <v>17</v>
      </c>
    </row>
    <row r="5" spans="1:4" x14ac:dyDescent="0.25">
      <c r="A5" s="21"/>
      <c r="B5" s="16"/>
      <c r="C5" s="16"/>
      <c r="D5" s="22" t="s">
        <v>16</v>
      </c>
    </row>
    <row r="6" spans="1:4" x14ac:dyDescent="0.25">
      <c r="A6" s="59"/>
      <c r="B6" s="15"/>
      <c r="C6" s="15"/>
      <c r="D6" s="60" t="s">
        <v>15</v>
      </c>
    </row>
    <row r="7" spans="1:4" x14ac:dyDescent="0.25">
      <c r="A7" s="59"/>
      <c r="B7" s="15"/>
      <c r="C7" s="15"/>
      <c r="D7" s="60" t="s">
        <v>72</v>
      </c>
    </row>
    <row r="8" spans="1:4" ht="15.75" thickBot="1" x14ac:dyDescent="0.3">
      <c r="A8" s="61"/>
      <c r="B8" s="62"/>
      <c r="C8" s="62"/>
      <c r="D8" s="63" t="s">
        <v>14</v>
      </c>
    </row>
  </sheetData>
  <pageMargins left="0.70866141732283472" right="0.70866141732283472" top="0.78740157480314965" bottom="0.78740157480314965" header="0.31496062992125984" footer="0.31496062992125984"/>
  <pageSetup paperSize="9" scale="93" fitToHeight="0" orientation="portrait" r:id="rId1"/>
  <headerFooter>
    <oddHeader xml:space="preserve">&amp;RPříloha č. 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List1</vt:lpstr>
      <vt:lpstr>Tabule 1</vt:lpstr>
      <vt:lpstr>Tabule 2</vt:lpstr>
      <vt:lpstr>Projektor</vt:lpstr>
      <vt:lpstr>PC</vt:lpstr>
      <vt:lpstr>NTB</vt:lpstr>
      <vt:lpstr>SWITCH</vt:lpstr>
      <vt:lpstr>HDD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2017-10-03T07:28:12Z</dcterms:modified>
</cp:coreProperties>
</file>