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List1" sheetId="1" r:id="rId1"/>
    <sheet name="List3" sheetId="2" r:id="rId2"/>
  </sheets>
  <definedNames>
    <definedName name="_xlnm.Print_Area" localSheetId="0">'List1'!$B$2:$K$6</definedName>
  </definedNames>
  <calcPr fullCalcOnLoad="1"/>
</workbook>
</file>

<file path=xl/comments1.xml><?xml version="1.0" encoding="utf-8"?>
<comments xmlns="http://schemas.openxmlformats.org/spreadsheetml/2006/main">
  <authors>
    <author>Jan Maty?sko</author>
  </authors>
  <commentList>
    <comment ref="B2" authorId="0">
      <text>
        <r>
          <rPr>
            <b/>
            <sz val="9"/>
            <rFont val="Tahoma"/>
            <family val="2"/>
          </rPr>
          <t>Jan Matyásko:</t>
        </r>
        <r>
          <rPr>
            <sz val="9"/>
            <rFont val="Tahoma"/>
            <family val="2"/>
          </rPr>
          <t xml:space="preserve">
Je zde rok 2022, ačkoliv všude níže jsou pouze roky 2020 a 2021
</t>
        </r>
      </text>
    </comment>
  </commentList>
</comments>
</file>

<file path=xl/sharedStrings.xml><?xml version="1.0" encoding="utf-8"?>
<sst xmlns="http://schemas.openxmlformats.org/spreadsheetml/2006/main" count="14" uniqueCount="14">
  <si>
    <t>sazba</t>
  </si>
  <si>
    <t>nabídková cena VT (Kč/MWh)</t>
  </si>
  <si>
    <t>nabídková cena NT (Kč/MWh)</t>
  </si>
  <si>
    <t>náklady dodávky ve NT (Kč/období dodávky)</t>
  </si>
  <si>
    <t>Celkem z C01d,C02d,C03d,  C25d,C26d, C35d, C45d,C56d</t>
  </si>
  <si>
    <t>Roční nabídková celková cena v silové části veřejné zakázky v Kč bez DPH - bez distribuce</t>
  </si>
  <si>
    <t>náklady dodávky ve VT (Kč/za období 1 rok dodávky)</t>
  </si>
  <si>
    <t>plánované množství dodávky celkem  za období 2 let (2020, 2021) v (MWh)</t>
  </si>
  <si>
    <t>plánované množství dodávky ve VT  za období 2 let (2020, 2021) v (MWh)</t>
  </si>
  <si>
    <t>plánované množství dodávky v NT  za období 2 let (2020, 2021) v (MWh)</t>
  </si>
  <si>
    <t>Nabídková celková cena v silové části veřejné zakázky v období od 1. 1.  2020 do 31. 12. 2021 v Kč bez DPH - bez distribuce</t>
  </si>
  <si>
    <t>Příloha č. 4 ZD Cenová nabídka elektrické energie - Část 1 VZ</t>
  </si>
  <si>
    <t>měsíční plat za odběrné místo</t>
  </si>
  <si>
    <t>náklady za měsíční platy za 1 rok dodávky za 180 OM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</si>
</sst>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/>
      <top/>
      <bottom style="thick"/>
    </border>
    <border>
      <left/>
      <right/>
      <top style="medium"/>
      <bottom style="medium"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n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0" borderId="1" applyNumberFormat="0" applyFill="0" applyAlignment="0" applyProtection="0"/>
    <xf numFmtId="0" fontId="4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27" fillId="34" borderId="3" applyNumberFormat="0" applyAlignment="0" applyProtection="0"/>
    <xf numFmtId="0" fontId="6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7" fillId="0" borderId="6" applyNumberFormat="0" applyFill="0" applyAlignment="0" applyProtection="0"/>
    <xf numFmtId="0" fontId="29" fillId="0" borderId="7" applyNumberFormat="0" applyFill="0" applyAlignment="0" applyProtection="0"/>
    <xf numFmtId="0" fontId="8" fillId="0" borderId="8" applyNumberFormat="0" applyFill="0" applyAlignment="0" applyProtection="0"/>
    <xf numFmtId="0" fontId="30" fillId="0" borderId="9" applyNumberFormat="0" applyFill="0" applyAlignment="0" applyProtection="0"/>
    <xf numFmtId="0" fontId="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38" borderId="11" applyNumberFormat="0" applyFont="0" applyAlignment="0" applyProtection="0"/>
    <xf numFmtId="0" fontId="1" fillId="39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12" fillId="0" borderId="14" applyNumberFormat="0" applyFill="0" applyAlignment="0" applyProtection="0"/>
    <xf numFmtId="0" fontId="34" fillId="40" borderId="0" applyNumberFormat="0" applyBorder="0" applyAlignment="0" applyProtection="0"/>
    <xf numFmtId="0" fontId="13" fillId="10" borderId="0" applyNumberFormat="0" applyBorder="0" applyAlignment="0" applyProtection="0"/>
    <xf numFmtId="0" fontId="35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42" borderId="15" applyNumberFormat="0" applyAlignment="0" applyProtection="0"/>
    <xf numFmtId="0" fontId="15" fillId="13" borderId="16" applyNumberFormat="0" applyAlignment="0" applyProtection="0"/>
    <xf numFmtId="0" fontId="38" fillId="43" borderId="15" applyNumberFormat="0" applyAlignment="0" applyProtection="0"/>
    <xf numFmtId="0" fontId="16" fillId="44" borderId="16" applyNumberFormat="0" applyAlignment="0" applyProtection="0"/>
    <xf numFmtId="0" fontId="39" fillId="43" borderId="17" applyNumberFormat="0" applyAlignment="0" applyProtection="0"/>
    <xf numFmtId="0" fontId="17" fillId="44" borderId="18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" fillId="46" borderId="0" applyNumberFormat="0" applyBorder="0" applyAlignment="0" applyProtection="0"/>
    <xf numFmtId="0" fontId="25" fillId="47" borderId="0" applyNumberFormat="0" applyBorder="0" applyAlignment="0" applyProtection="0"/>
    <xf numFmtId="0" fontId="3" fillId="48" borderId="0" applyNumberFormat="0" applyBorder="0" applyAlignment="0" applyProtection="0"/>
    <xf numFmtId="0" fontId="25" fillId="49" borderId="0" applyNumberFormat="0" applyBorder="0" applyAlignment="0" applyProtection="0"/>
    <xf numFmtId="0" fontId="3" fillId="50" borderId="0" applyNumberFormat="0" applyBorder="0" applyAlignment="0" applyProtection="0"/>
    <xf numFmtId="0" fontId="25" fillId="51" borderId="0" applyNumberFormat="0" applyBorder="0" applyAlignment="0" applyProtection="0"/>
    <xf numFmtId="0" fontId="3" fillId="31" borderId="0" applyNumberFormat="0" applyBorder="0" applyAlignment="0" applyProtection="0"/>
    <xf numFmtId="0" fontId="25" fillId="52" borderId="0" applyNumberFormat="0" applyBorder="0" applyAlignment="0" applyProtection="0"/>
    <xf numFmtId="0" fontId="3" fillId="32" borderId="0" applyNumberFormat="0" applyBorder="0" applyAlignment="0" applyProtection="0"/>
    <xf numFmtId="0" fontId="25" fillId="53" borderId="0" applyNumberFormat="0" applyBorder="0" applyAlignment="0" applyProtection="0"/>
    <xf numFmtId="0" fontId="3" fillId="5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0" fillId="0" borderId="19" xfId="73" applyFont="1" applyBorder="1" applyAlignment="1">
      <alignment horizontal="center" vertical="center" wrapText="1"/>
      <protection/>
    </xf>
    <xf numFmtId="0" fontId="20" fillId="0" borderId="20" xfId="73" applyFont="1" applyBorder="1" applyAlignment="1">
      <alignment horizontal="center" vertical="center" wrapText="1"/>
      <protection/>
    </xf>
    <xf numFmtId="0" fontId="20" fillId="0" borderId="21" xfId="73" applyFont="1" applyBorder="1" applyAlignment="1">
      <alignment horizontal="center" vertical="center" wrapText="1"/>
      <protection/>
    </xf>
    <xf numFmtId="166" fontId="21" fillId="0" borderId="20" xfId="73" applyNumberFormat="1" applyFont="1" applyFill="1" applyBorder="1" applyAlignment="1">
      <alignment horizontal="right" vertical="center"/>
      <protection/>
    </xf>
    <xf numFmtId="166" fontId="21" fillId="55" borderId="20" xfId="73" applyNumberFormat="1" applyFont="1" applyFill="1" applyBorder="1" applyAlignment="1">
      <alignment vertical="center"/>
      <protection/>
    </xf>
    <xf numFmtId="0" fontId="41" fillId="0" borderId="0" xfId="0" applyFont="1" applyFill="1" applyBorder="1" applyAlignment="1">
      <alignment/>
    </xf>
    <xf numFmtId="0" fontId="42" fillId="0" borderId="0" xfId="0" applyFont="1" applyAlignment="1">
      <alignment/>
    </xf>
    <xf numFmtId="3" fontId="21" fillId="0" borderId="20" xfId="73" applyNumberFormat="1" applyFont="1" applyBorder="1" applyAlignment="1">
      <alignment horizontal="right" vertical="center"/>
      <protection/>
    </xf>
    <xf numFmtId="3" fontId="21" fillId="0" borderId="21" xfId="73" applyNumberFormat="1" applyFont="1" applyBorder="1" applyAlignment="1">
      <alignment horizontal="right" vertical="center"/>
      <protection/>
    </xf>
    <xf numFmtId="0" fontId="43" fillId="0" borderId="0" xfId="0" applyFont="1" applyAlignment="1">
      <alignment/>
    </xf>
    <xf numFmtId="0" fontId="21" fillId="0" borderId="19" xfId="73" applyFont="1" applyBorder="1" applyAlignment="1">
      <alignment horizontal="left" vertical="center" wrapText="1"/>
      <protection/>
    </xf>
    <xf numFmtId="0" fontId="41" fillId="0" borderId="22" xfId="0" applyFont="1" applyBorder="1" applyAlignment="1">
      <alignment/>
    </xf>
    <xf numFmtId="0" fontId="4" fillId="0" borderId="23" xfId="73" applyFont="1" applyBorder="1" applyAlignment="1">
      <alignment horizontal="left" vertical="center" wrapText="1"/>
      <protection/>
    </xf>
    <xf numFmtId="0" fontId="4" fillId="0" borderId="24" xfId="73" applyFont="1" applyBorder="1" applyAlignment="1">
      <alignment horizontal="left" vertical="center" wrapText="1"/>
      <protection/>
    </xf>
    <xf numFmtId="166" fontId="21" fillId="0" borderId="20" xfId="73" applyNumberFormat="1" applyFont="1" applyFill="1" applyBorder="1" applyAlignment="1">
      <alignment vertical="center"/>
      <protection/>
    </xf>
    <xf numFmtId="3" fontId="20" fillId="4" borderId="25" xfId="73" applyNumberFormat="1" applyFont="1" applyFill="1" applyBorder="1" applyAlignment="1">
      <alignment horizontal="center" vertical="center" wrapText="1"/>
      <protection/>
    </xf>
    <xf numFmtId="3" fontId="20" fillId="4" borderId="26" xfId="73" applyNumberFormat="1" applyFont="1" applyFill="1" applyBorder="1" applyAlignment="1">
      <alignment horizontal="center" vertical="center" wrapText="1"/>
      <protection/>
    </xf>
    <xf numFmtId="0" fontId="4" fillId="0" borderId="27" xfId="73" applyFont="1" applyBorder="1" applyAlignment="1">
      <alignment horizontal="left" vertical="center" wrapText="1"/>
      <protection/>
    </xf>
    <xf numFmtId="0" fontId="4" fillId="0" borderId="23" xfId="73" applyFont="1" applyBorder="1" applyAlignment="1">
      <alignment horizontal="left" vertical="center" wrapText="1"/>
      <protection/>
    </xf>
    <xf numFmtId="0" fontId="4" fillId="0" borderId="28" xfId="73" applyFont="1" applyBorder="1" applyAlignment="1">
      <alignment horizontal="left" vertical="center" wrapText="1"/>
      <protection/>
    </xf>
    <xf numFmtId="0" fontId="20" fillId="0" borderId="29" xfId="73" applyFont="1" applyBorder="1" applyAlignment="1">
      <alignment horizontal="center"/>
      <protection/>
    </xf>
    <xf numFmtId="0" fontId="20" fillId="0" borderId="30" xfId="73" applyFont="1" applyBorder="1" applyAlignment="1">
      <alignment horizontal="center"/>
      <protection/>
    </xf>
    <xf numFmtId="0" fontId="20" fillId="0" borderId="31" xfId="73" applyFont="1" applyBorder="1" applyAlignment="1">
      <alignment horizontal="center"/>
      <protection/>
    </xf>
    <xf numFmtId="0" fontId="4" fillId="0" borderId="32" xfId="73" applyFont="1" applyBorder="1" applyAlignment="1">
      <alignment horizontal="left" vertical="center" wrapText="1"/>
      <protection/>
    </xf>
    <xf numFmtId="0" fontId="4" fillId="0" borderId="24" xfId="73" applyFont="1" applyBorder="1" applyAlignment="1">
      <alignment horizontal="left" vertical="center" wrapText="1"/>
      <protection/>
    </xf>
    <xf numFmtId="0" fontId="4" fillId="0" borderId="33" xfId="73" applyFont="1" applyBorder="1" applyAlignment="1">
      <alignment horizontal="left" vertical="center" wrapText="1"/>
      <protection/>
    </xf>
    <xf numFmtId="3" fontId="20" fillId="4" borderId="34" xfId="73" applyNumberFormat="1" applyFont="1" applyFill="1" applyBorder="1" applyAlignment="1">
      <alignment horizontal="center" vertical="center" wrapText="1"/>
      <protection/>
    </xf>
    <xf numFmtId="3" fontId="20" fillId="4" borderId="24" xfId="73" applyNumberFormat="1" applyFont="1" applyFill="1" applyBorder="1" applyAlignment="1">
      <alignment horizontal="center" vertical="center" wrapText="1"/>
      <protection/>
    </xf>
  </cellXfs>
  <cellStyles count="9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Comma [0]" xfId="54"/>
    <cellStyle name="Chybně 2" xfId="55"/>
    <cellStyle name="Kontrolní buňka" xfId="56"/>
    <cellStyle name="Kontrolní buňka 2" xfId="57"/>
    <cellStyle name="Currency" xfId="58"/>
    <cellStyle name="Currency [0]" xfId="59"/>
    <cellStyle name="Nadpis 1" xfId="60"/>
    <cellStyle name="Nadpis 1 2" xfId="61"/>
    <cellStyle name="Nadpis 2" xfId="62"/>
    <cellStyle name="Nadpis 2 2" xfId="63"/>
    <cellStyle name="Nadpis 3" xfId="64"/>
    <cellStyle name="Nadpis 3 2" xfId="65"/>
    <cellStyle name="Nadpis 4" xfId="66"/>
    <cellStyle name="Nadpis 4 2" xfId="67"/>
    <cellStyle name="Název" xfId="68"/>
    <cellStyle name="Název 2" xfId="69"/>
    <cellStyle name="Neutrální" xfId="70"/>
    <cellStyle name="Neutrální 2" xfId="71"/>
    <cellStyle name="Normal 2" xfId="72"/>
    <cellStyle name="Normal 2 2" xfId="73"/>
    <cellStyle name="Normal 3" xfId="74"/>
    <cellStyle name="normální 2" xfId="75"/>
    <cellStyle name="Normální 3" xfId="76"/>
    <cellStyle name="Poznámka" xfId="77"/>
    <cellStyle name="Poznámka 2" xfId="78"/>
    <cellStyle name="Percent" xfId="79"/>
    <cellStyle name="Propojená buňka" xfId="80"/>
    <cellStyle name="Propojená buňka 2" xfId="81"/>
    <cellStyle name="Správně" xfId="82"/>
    <cellStyle name="Správně 2" xfId="83"/>
    <cellStyle name="Špatně" xfId="84"/>
    <cellStyle name="Text upozornění" xfId="85"/>
    <cellStyle name="Text upozornění 2" xfId="86"/>
    <cellStyle name="Vstup" xfId="87"/>
    <cellStyle name="Vstup 2" xfId="88"/>
    <cellStyle name="Výpočet" xfId="89"/>
    <cellStyle name="Výpočet 2" xfId="90"/>
    <cellStyle name="Výstup" xfId="91"/>
    <cellStyle name="Výstup 2" xfId="92"/>
    <cellStyle name="Vysvětlující text" xfId="93"/>
    <cellStyle name="Vysvětlující text 2" xfId="94"/>
    <cellStyle name="Zvýraznění 1" xfId="95"/>
    <cellStyle name="Zvýraznění 1 2" xfId="96"/>
    <cellStyle name="Zvýraznění 2" xfId="97"/>
    <cellStyle name="Zvýraznění 2 2" xfId="98"/>
    <cellStyle name="Zvýraznění 3" xfId="99"/>
    <cellStyle name="Zvýraznění 3 2" xfId="100"/>
    <cellStyle name="Zvýraznění 4" xfId="101"/>
    <cellStyle name="Zvýraznění 4 2" xfId="102"/>
    <cellStyle name="Zvýraznění 5" xfId="103"/>
    <cellStyle name="Zvýraznění 5 2" xfId="104"/>
    <cellStyle name="Zvýraznění 6" xfId="105"/>
    <cellStyle name="Zvýraznění 6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"/>
  <sheetViews>
    <sheetView tabSelected="1" zoomScalePageLayoutView="0" workbookViewId="0" topLeftCell="A1">
      <selection activeCell="B6" sqref="B6:G6"/>
    </sheetView>
  </sheetViews>
  <sheetFormatPr defaultColWidth="9.140625" defaultRowHeight="35.25" customHeight="1"/>
  <cols>
    <col min="1" max="1" width="3.7109375" style="1" customWidth="1"/>
    <col min="2" max="2" width="21.140625" style="1" customWidth="1"/>
    <col min="3" max="3" width="17.00390625" style="1" customWidth="1"/>
    <col min="4" max="11" width="15.7109375" style="1" customWidth="1"/>
    <col min="12" max="12" width="2.00390625" style="1" customWidth="1"/>
    <col min="13" max="16384" width="9.140625" style="1" customWidth="1"/>
  </cols>
  <sheetData>
    <row r="1" spans="2:3" ht="35.25" customHeight="1" thickBot="1">
      <c r="B1" s="8"/>
      <c r="C1" s="11"/>
    </row>
    <row r="2" spans="2:11" ht="35.25" customHeight="1" thickTop="1">
      <c r="B2" s="22" t="s">
        <v>11</v>
      </c>
      <c r="C2" s="23"/>
      <c r="D2" s="23"/>
      <c r="E2" s="23"/>
      <c r="F2" s="23"/>
      <c r="G2" s="23"/>
      <c r="H2" s="23"/>
      <c r="I2" s="23"/>
      <c r="J2" s="23"/>
      <c r="K2" s="24"/>
    </row>
    <row r="3" spans="2:11" ht="89.25">
      <c r="B3" s="2" t="s">
        <v>0</v>
      </c>
      <c r="C3" s="3" t="s">
        <v>7</v>
      </c>
      <c r="D3" s="3" t="s">
        <v>8</v>
      </c>
      <c r="E3" s="3" t="s">
        <v>9</v>
      </c>
      <c r="F3" s="3" t="s">
        <v>1</v>
      </c>
      <c r="G3" s="3" t="s">
        <v>2</v>
      </c>
      <c r="H3" s="3" t="s">
        <v>12</v>
      </c>
      <c r="I3" s="3" t="s">
        <v>13</v>
      </c>
      <c r="J3" s="3" t="s">
        <v>6</v>
      </c>
      <c r="K3" s="4" t="s">
        <v>3</v>
      </c>
    </row>
    <row r="4" spans="2:11" ht="55.5" customHeight="1" thickBot="1">
      <c r="B4" s="12" t="s">
        <v>4</v>
      </c>
      <c r="C4" s="5">
        <v>4660</v>
      </c>
      <c r="D4" s="5">
        <v>4500</v>
      </c>
      <c r="E4" s="5">
        <v>160</v>
      </c>
      <c r="F4" s="6">
        <v>0</v>
      </c>
      <c r="G4" s="6">
        <v>0</v>
      </c>
      <c r="H4" s="6">
        <v>0</v>
      </c>
      <c r="I4" s="16">
        <f>180*H4</f>
        <v>0</v>
      </c>
      <c r="J4" s="9">
        <f>D4*F4</f>
        <v>0</v>
      </c>
      <c r="K4" s="10">
        <f>E4*G4</f>
        <v>0</v>
      </c>
    </row>
    <row r="5" spans="2:12" ht="35.25" customHeight="1" thickBot="1">
      <c r="B5" s="25" t="s">
        <v>5</v>
      </c>
      <c r="C5" s="26"/>
      <c r="D5" s="26"/>
      <c r="E5" s="26"/>
      <c r="F5" s="26"/>
      <c r="G5" s="27"/>
      <c r="H5" s="15"/>
      <c r="I5" s="15"/>
      <c r="J5" s="28">
        <f>SUM(I4:K4)</f>
        <v>0</v>
      </c>
      <c r="K5" s="29"/>
      <c r="L5" s="13"/>
    </row>
    <row r="6" spans="2:11" ht="35.25" customHeight="1" thickBot="1">
      <c r="B6" s="19" t="s">
        <v>10</v>
      </c>
      <c r="C6" s="20"/>
      <c r="D6" s="20"/>
      <c r="E6" s="20"/>
      <c r="F6" s="20"/>
      <c r="G6" s="21"/>
      <c r="H6" s="14"/>
      <c r="I6" s="14"/>
      <c r="J6" s="17">
        <f>SUM(J5*2)</f>
        <v>0</v>
      </c>
      <c r="K6" s="18"/>
    </row>
    <row r="7" ht="35.25" customHeight="1" thickTop="1"/>
    <row r="9" ht="35.25" customHeight="1">
      <c r="B9" s="8"/>
    </row>
    <row r="10" spans="5:9" ht="35.25" customHeight="1">
      <c r="E10" s="7"/>
      <c r="F10" s="7"/>
      <c r="G10" s="7"/>
      <c r="H10" s="7"/>
      <c r="I10" s="7"/>
    </row>
  </sheetData>
  <sheetProtection/>
  <mergeCells count="5">
    <mergeCell ref="J6:K6"/>
    <mergeCell ref="B6:G6"/>
    <mergeCell ref="B2:K2"/>
    <mergeCell ref="B5:G5"/>
    <mergeCell ref="J5:K5"/>
  </mergeCells>
  <printOptions/>
  <pageMargins left="0.7" right="0.7" top="0.787401575" bottom="0.787401575" header="0.3" footer="0.3"/>
  <pageSetup horizontalDpi="600" verticalDpi="600" orientation="portrait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Tatiana Jirásková</cp:lastModifiedBy>
  <dcterms:created xsi:type="dcterms:W3CDTF">2014-07-22T09:11:57Z</dcterms:created>
  <dcterms:modified xsi:type="dcterms:W3CDTF">2019-09-03T19:34:13Z</dcterms:modified>
  <cp:category/>
  <cp:version/>
  <cp:contentType/>
  <cp:contentStatus/>
</cp:coreProperties>
</file>