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dilena\Odborné učebny I\VZ odborné učebny I - Stavba\ZŠ Šimanovská- stavba\"/>
    </mc:Choice>
  </mc:AlternateContent>
  <bookViews>
    <workbookView xWindow="0" yWindow="0" windowWidth="28800" windowHeight="11850"/>
  </bookViews>
  <sheets>
    <sheet name="VV-SLB_jazyk-učebna-15x" sheetId="1" r:id="rId1"/>
  </sheets>
  <definedNames>
    <definedName name="_xlnm.Print_Area" localSheetId="0">'VV-SLB_jazyk-učebna-15x'!$A$2:$F$50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4" i="1"/>
  <c r="H25" i="1"/>
  <c r="H26" i="1"/>
  <c r="H27" i="1"/>
  <c r="H31" i="1"/>
  <c r="H32" i="1"/>
  <c r="H33" i="1"/>
  <c r="H34" i="1"/>
  <c r="H35" i="1"/>
  <c r="H36" i="1"/>
  <c r="H37" i="1"/>
  <c r="H38" i="1"/>
  <c r="H41" i="1" l="1"/>
</calcChain>
</file>

<file path=xl/sharedStrings.xml><?xml version="1.0" encoding="utf-8"?>
<sst xmlns="http://schemas.openxmlformats.org/spreadsheetml/2006/main" count="102" uniqueCount="79">
  <si>
    <t>Zařízení bude uvedeno do provozu až po provedení všech výchozích zkouškách (revizích) el. instalace. O provedených zkouškách budou vystaveny protokoly.</t>
  </si>
  <si>
    <t>Veškeré práce budou provedeny úhledně, řádně a kvalitně řemeslným způsobem.</t>
  </si>
  <si>
    <t>V průběhu provádění prací budou respektovány všechny příslušné platné předpisy a požadavky BOZP. Náklady vyplývající z jejich dodržení jsou součástí jednotkové ceny a nebudou zvlášť hrazeny.</t>
  </si>
  <si>
    <t>Všechny použité výrobky musí mít osvědčení o schválení k provozu v České republice.</t>
  </si>
  <si>
    <t>Součástí ceny musí být veškeré náklady, aby cena byla konečná a zahrnovala celou dodávku a montáž akce.</t>
  </si>
  <si>
    <t>Povinností dodavatele je překontrolovat specifikaci materiálu a případný chybějící materiál nebo výkony doplnit a ocenit.</t>
  </si>
  <si>
    <t>Při zpracování nabídky je nutné vycházet ze všech částí dokumentace (textové i grafické části, všech schémat a specifikace materiálu).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</si>
  <si>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</si>
  <si>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Poznámka:</t>
  </si>
  <si>
    <t>kpl</t>
  </si>
  <si>
    <t>Zaškolení obsluhy</t>
  </si>
  <si>
    <t>3.8</t>
  </si>
  <si>
    <t>Dokumentace skutečného provedení</t>
  </si>
  <si>
    <t>3.7</t>
  </si>
  <si>
    <t xml:space="preserve">Dodavatelská a dílenská  dokumentace </t>
  </si>
  <si>
    <t>3.6</t>
  </si>
  <si>
    <t xml:space="preserve">Demontáže stávajících rozvodů </t>
  </si>
  <si>
    <t>3.5</t>
  </si>
  <si>
    <t>Certifikace kabelážního systému</t>
  </si>
  <si>
    <t>3.4</t>
  </si>
  <si>
    <t>Kompletace, oživení, provozní zkoušky, zaškolení obsluhy</t>
  </si>
  <si>
    <t>3.3</t>
  </si>
  <si>
    <t>Stavební přípomocné práce (prostupy, drážky) stavební připravenost</t>
  </si>
  <si>
    <t>3.2</t>
  </si>
  <si>
    <t>Drobný nespecifikovaný montážní materiál</t>
  </si>
  <si>
    <t>3.1</t>
  </si>
  <si>
    <t>Ostatní náklady</t>
  </si>
  <si>
    <t>3.</t>
  </si>
  <si>
    <t>Identifikace kabelových tras</t>
  </si>
  <si>
    <t>2.4</t>
  </si>
  <si>
    <t>Kabelová příchytka pro svazek 8-30mm, komplet</t>
  </si>
  <si>
    <t>2.3</t>
  </si>
  <si>
    <t>m</t>
  </si>
  <si>
    <t>Instalace roštu</t>
  </si>
  <si>
    <t>2.2</t>
  </si>
  <si>
    <t xml:space="preserve">Kabelový mřížový žlab 50x50 kovový, včetně tvarových prvků a instalačního materiálu pro upevnění </t>
  </si>
  <si>
    <t>2.1</t>
  </si>
  <si>
    <t>Kabelové trasy</t>
  </si>
  <si>
    <t>2.</t>
  </si>
  <si>
    <t>Instalace kabelu včetně svazkování</t>
  </si>
  <si>
    <t>1.14</t>
  </si>
  <si>
    <t xml:space="preserve">Kabel UTP 4x2x0,5  kat 6 </t>
  </si>
  <si>
    <t>1.13</t>
  </si>
  <si>
    <t>ks</t>
  </si>
  <si>
    <t>Patchcord stíněný, litá ochrana, FTP, kat.6, 0,5m</t>
  </si>
  <si>
    <t>1.12</t>
  </si>
  <si>
    <t>Instalace switche</t>
  </si>
  <si>
    <t>1.11</t>
  </si>
  <si>
    <t>Switch 24 portový 10/1000/1000 Mbit</t>
  </si>
  <si>
    <t>1.10</t>
  </si>
  <si>
    <t>Instalace vyvazovacího panelu</t>
  </si>
  <si>
    <t>1.9</t>
  </si>
  <si>
    <t>19" vyvaz.kovový panel,výška 2U</t>
  </si>
  <si>
    <t>1.8</t>
  </si>
  <si>
    <t>Instalace patch panelu</t>
  </si>
  <si>
    <t>1.7</t>
  </si>
  <si>
    <t>Patch panel 19" 24xRJ45, kat.6, výška 1U</t>
  </si>
  <si>
    <t>1.6</t>
  </si>
  <si>
    <t>Instalace komunikační zásuvky</t>
  </si>
  <si>
    <t>1.5</t>
  </si>
  <si>
    <t>Krabice KU68 pod zásuvkový modul</t>
  </si>
  <si>
    <t>1.4</t>
  </si>
  <si>
    <t>Zásuvka 1xRJ-45  stíněná - kat.6, osazená, design dle standardu silnoproud</t>
  </si>
  <si>
    <t>1.3</t>
  </si>
  <si>
    <t>Instalace rozváděče</t>
  </si>
  <si>
    <t>1.2</t>
  </si>
  <si>
    <t>Rozvaděč RDJ2 -  19" v provedení  nástěnné, výška 800mm ( 12U), šířka 600mm, hloubka 600mm,perforované  dveře se zámkem, rozvodný napájecí panel 5x230V, komplet včetně montážního příslušenství</t>
  </si>
  <si>
    <t>1.1</t>
  </si>
  <si>
    <t>Telekomunikační a datové rozvody</t>
  </si>
  <si>
    <t>1.</t>
  </si>
  <si>
    <t>Cena celkem</t>
  </si>
  <si>
    <t>Cena za 1ks</t>
  </si>
  <si>
    <t>počet MJ</t>
  </si>
  <si>
    <t>druh MJ</t>
  </si>
  <si>
    <t>Referenční výrobce</t>
  </si>
  <si>
    <t>Referenční typ</t>
  </si>
  <si>
    <t>Popis položky</t>
  </si>
  <si>
    <t>Č.p.</t>
  </si>
  <si>
    <t>Slaboproudé rozvody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</si>
</sst>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5" x14ac:knownFonts="1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9"/>
      <name val="Arial CE"/>
      <charset val="238"/>
    </font>
    <font>
      <b/>
      <sz val="10"/>
      <name val="Arial"/>
      <family val="2"/>
      <charset val="238"/>
    </font>
    <font>
      <b/>
      <sz val="9"/>
      <name val="Arial"/>
      <family val="2"/>
    </font>
    <font>
      <b/>
      <sz val="9"/>
      <name val="Arial"/>
      <family val="2"/>
      <charset val="238"/>
    </font>
    <font>
      <sz val="10"/>
      <name val="Arial CE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 CE"/>
      <family val="1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4" fillId="0" borderId="0"/>
  </cellStyleXfs>
  <cellXfs count="5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Fill="1" applyAlignment="1" applyProtection="1">
      <alignment vertical="top" wrapText="1" readingOrder="1"/>
      <protection locked="0"/>
    </xf>
    <xf numFmtId="0" fontId="2" fillId="0" borderId="0" xfId="0" applyFont="1" applyAlignment="1" applyProtection="1">
      <alignment vertical="top" wrapText="1" readingOrder="1"/>
      <protection locked="0"/>
    </xf>
    <xf numFmtId="0" fontId="4" fillId="0" borderId="0" xfId="0" applyFont="1"/>
    <xf numFmtId="49" fontId="2" fillId="0" borderId="0" xfId="0" applyNumberFormat="1" applyFont="1" applyFill="1" applyBorder="1" applyAlignment="1">
      <alignment horizontal="left" vertical="center"/>
    </xf>
    <xf numFmtId="164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7" fillId="2" borderId="2" xfId="0" applyFont="1" applyFill="1" applyBorder="1" applyAlignment="1" applyProtection="1">
      <alignment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9" fillId="2" borderId="1" xfId="0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horizontal="right" vertical="top"/>
    </xf>
    <xf numFmtId="0" fontId="4" fillId="0" borderId="1" xfId="0" applyFont="1" applyFill="1" applyBorder="1" applyAlignment="1">
      <alignment vertical="top"/>
    </xf>
    <xf numFmtId="0" fontId="4" fillId="0" borderId="1" xfId="1" applyFont="1" applyBorder="1" applyAlignment="1">
      <alignment wrapText="1"/>
    </xf>
    <xf numFmtId="0" fontId="4" fillId="0" borderId="1" xfId="0" applyFont="1" applyFill="1" applyBorder="1" applyAlignment="1">
      <alignment horizontal="center" vertical="top"/>
    </xf>
    <xf numFmtId="0" fontId="7" fillId="0" borderId="3" xfId="0" applyFont="1" applyFill="1" applyBorder="1" applyAlignment="1" applyProtection="1">
      <alignment vertical="center" wrapText="1"/>
      <protection locked="0"/>
    </xf>
    <xf numFmtId="0" fontId="7" fillId="0" borderId="2" xfId="0" applyFont="1" applyFill="1" applyBorder="1" applyAlignment="1" applyProtection="1">
      <alignment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 indent="1"/>
      <protection locked="0"/>
    </xf>
    <xf numFmtId="0" fontId="7" fillId="0" borderId="4" xfId="0" applyFont="1" applyFill="1" applyBorder="1" applyAlignment="1" applyProtection="1">
      <alignment horizontal="left" vertical="center" wrapText="1" indent="1"/>
      <protection locked="0"/>
    </xf>
    <xf numFmtId="164" fontId="4" fillId="2" borderId="1" xfId="0" applyNumberFormat="1" applyFont="1" applyFill="1" applyBorder="1" applyAlignment="1">
      <alignment horizontal="right" vertical="top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/>
    </xf>
    <xf numFmtId="0" fontId="7" fillId="2" borderId="3" xfId="0" applyFont="1" applyFill="1" applyBorder="1" applyAlignment="1" applyProtection="1">
      <alignment vertical="center" wrapText="1"/>
      <protection locked="0"/>
    </xf>
    <xf numFmtId="0" fontId="7" fillId="2" borderId="4" xfId="0" applyFont="1" applyFill="1" applyBorder="1" applyAlignment="1" applyProtection="1">
      <alignment horizontal="left" vertical="center" wrapText="1" indent="1"/>
      <protection locked="0"/>
    </xf>
    <xf numFmtId="0" fontId="4" fillId="0" borderId="3" xfId="0" applyFont="1" applyFill="1" applyBorder="1" applyAlignment="1">
      <alignment vertical="top"/>
    </xf>
    <xf numFmtId="0" fontId="4" fillId="0" borderId="2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/>
    </xf>
    <xf numFmtId="49" fontId="5" fillId="0" borderId="5" xfId="2" applyNumberFormat="1" applyFont="1" applyBorder="1" applyAlignment="1">
      <alignment horizontal="left" vertical="top" wrapText="1"/>
    </xf>
    <xf numFmtId="164" fontId="8" fillId="0" borderId="1" xfId="0" applyNumberFormat="1" applyFont="1" applyFill="1" applyBorder="1" applyAlignment="1" applyProtection="1">
      <alignment horizontal="right" wrapText="1"/>
      <protection locked="0"/>
    </xf>
    <xf numFmtId="0" fontId="8" fillId="0" borderId="1" xfId="0" applyFont="1" applyFill="1" applyBorder="1" applyAlignment="1" applyProtection="1">
      <alignment horizontal="center" wrapText="1"/>
      <protection locked="0"/>
    </xf>
    <xf numFmtId="0" fontId="9" fillId="0" borderId="1" xfId="0" applyFont="1" applyFill="1" applyBorder="1" applyAlignment="1" applyProtection="1">
      <alignment horizontal="center" wrapText="1"/>
      <protection locked="0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9" fillId="0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0" fillId="2" borderId="0" xfId="0" applyFill="1" applyAlignment="1">
      <alignment horizontal="right" vertical="top"/>
    </xf>
    <xf numFmtId="0" fontId="13" fillId="2" borderId="8" xfId="0" applyFont="1" applyFill="1" applyBorder="1" applyAlignment="1">
      <alignment horizontal="center"/>
    </xf>
    <xf numFmtId="164" fontId="0" fillId="0" borderId="0" xfId="0" applyNumberForma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49" fontId="3" fillId="0" borderId="0" xfId="0" applyNumberFormat="1" applyFont="1" applyBorder="1" applyAlignment="1" applyProtection="1">
      <alignment vertical="top" wrapText="1" readingOrder="1"/>
      <protection locked="0"/>
    </xf>
    <xf numFmtId="0" fontId="12" fillId="2" borderId="7" xfId="0" applyFont="1" applyFill="1" applyBorder="1" applyAlignment="1" applyProtection="1">
      <alignment horizontal="left" wrapText="1"/>
      <protection locked="0"/>
    </xf>
    <xf numFmtId="0" fontId="12" fillId="2" borderId="6" xfId="0" applyFont="1" applyFill="1" applyBorder="1" applyAlignment="1" applyProtection="1">
      <alignment horizontal="left" wrapText="1"/>
      <protection locked="0"/>
    </xf>
    <xf numFmtId="0" fontId="2" fillId="0" borderId="0" xfId="0" applyFont="1" applyFill="1" applyAlignment="1">
      <alignment horizontal="left" vertical="top" wrapText="1"/>
    </xf>
  </cellXfs>
  <cellStyles count="3">
    <cellStyle name="Normální" xfId="0" builtinId="0"/>
    <cellStyle name="normální 2 3 2" xfId="2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" name="Text Box 2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" name="Text Box 2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" name="Text Box 2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" name="Text Box 3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" name="Text Box 3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5" name="Text Box 3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8" name="Text Box 3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9" name="Text Box 3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1" name="Text Box 4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3" name="Text Box 4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5" name="Text Box 4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7" name="Text Box 4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0" name="Text Box 4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2" name="Text Box 5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4" name="Text Box 5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6" name="Text Box 5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8" name="Text Box 5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0" name="Text Box 5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2" name="Text Box 6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4" name="Text Box 6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6" name="Text Box 6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8" name="Text Box 6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0" name="Text Box 6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2" name="Text Box 7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4" name="Text Box 7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6" name="Text Box 7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8" name="Text Box 7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0" name="Text Box 7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3" name="Text Box 8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4" name="Text Box 8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6" name="Text Box 8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8" name="Text Box 8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0" name="Text Box 8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2" name="Text Box 9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3" name="Text Box 9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4" name="Text Box 9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5" name="Text Box 9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6" name="Text Box 9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7" name="Text Box 9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8" name="Text Box 9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99" name="Text Box 9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0" name="Text Box 9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1" name="Text Box 10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2" name="Text Box 10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3" name="Text Box 10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4" name="Text Box 10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5" name="Text Box 10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6" name="Text Box 10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7" name="Text Box 10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8" name="Text Box 10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09" name="Text Box 10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0" name="Text Box 10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1" name="Text Box 11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2" name="Text Box 11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3" name="Text Box 11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4" name="Text Box 11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5" name="Text Box 11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6" name="Text Box 11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7" name="Text Box 11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8" name="Text Box 11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19" name="Text Box 11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0" name="Text Box 11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1" name="Text Box 12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2" name="Text Box 12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3" name="Text Box 12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4" name="Text Box 12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5" name="Text Box 12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6" name="Text Box 12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7" name="Text Box 12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8" name="Text Box 12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29" name="Text Box 12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0" name="Text Box 12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1" name="Text Box 13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2" name="Text Box 13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3" name="Text Box 13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4" name="Text Box 13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5" name="Text Box 13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6" name="Text Box 13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7" name="Text Box 13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8" name="Text Box 13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39" name="Text Box 13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0" name="Text Box 13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1" name="Text Box 14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2" name="Text Box 14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3" name="Text Box 14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4" name="Text Box 14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5" name="Text Box 14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6" name="Text Box 14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7" name="Text Box 14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8" name="Text Box 14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49" name="Text Box 14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0" name="Text Box 14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1" name="Text Box 15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2" name="Text Box 15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3" name="Text Box 15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4" name="Text Box 15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5" name="Text Box 15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6" name="Text Box 15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7" name="Text Box 15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8" name="Text Box 15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59" name="Text Box 15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0" name="Text Box 15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1" name="Text Box 16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2" name="Text Box 16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3" name="Text Box 16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4" name="Text Box 16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5" name="Text Box 16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6" name="Text Box 16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7" name="Text Box 16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8" name="Text Box 16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69" name="Text Box 16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0" name="Text Box 16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1" name="Text Box 17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2" name="Text Box 17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3" name="Text Box 17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4" name="Text Box 17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5" name="Text Box 17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6" name="Text Box 17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7" name="Text Box 17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8" name="Text Box 17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79" name="Text Box 17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0" name="Text Box 17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1" name="Text Box 18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2" name="Text Box 18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3" name="Text Box 18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4" name="Text Box 18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5" name="Text Box 18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6" name="Text Box 18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7" name="Text Box 18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8" name="Text Box 18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89" name="Text Box 18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0" name="Text Box 18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1" name="Text Box 19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2" name="Text Box 19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3" name="Text Box 19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4" name="Text Box 19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5" name="Text Box 19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6" name="Text Box 19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7" name="Text Box 19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8" name="Text Box 19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199" name="Text Box 19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0" name="Text Box 19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1" name="Text Box 20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2" name="Text Box 20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3" name="Text Box 20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4" name="Text Box 20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5" name="Text Box 20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6" name="Text Box 20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7" name="Text Box 20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8" name="Text Box 20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09" name="Text Box 20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0" name="Text Box 20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1" name="Text Box 21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2" name="Text Box 21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3" name="Text Box 21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4" name="Text Box 21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5" name="Text Box 21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6" name="Text Box 21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7" name="Text Box 21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8" name="Text Box 21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19" name="Text Box 21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0" name="Text Box 21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1" name="Text Box 22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2" name="Text Box 22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3" name="Text Box 22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4" name="Text Box 22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5" name="Text Box 22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6" name="Text Box 22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7" name="Text Box 22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8" name="Text Box 22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29" name="Text Box 22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0" name="Text Box 22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1" name="Text Box 23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2" name="Text Box 23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3" name="Text Box 23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4" name="Text Box 23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5" name="Text Box 23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6" name="Text Box 23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7" name="Text Box 23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8" name="Text Box 23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39" name="Text Box 23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0" name="Text Box 23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1" name="Text Box 24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2" name="Text Box 24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3" name="Text Box 24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4" name="Text Box 24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5" name="Text Box 24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6" name="Text Box 24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7" name="Text Box 24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0" name="Text Box 24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1" name="Text Box 25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2" name="Text Box 25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3" name="Text Box 25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4" name="Text Box 25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5" name="Text Box 25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6" name="Text Box 25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7" name="Text Box 25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8" name="Text Box 25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59" name="Text Box 25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0" name="Text Box 25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1" name="Text Box 26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2" name="Text Box 26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3" name="Text Box 26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4" name="Text Box 26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5" name="Text Box 26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6" name="Text Box 26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7" name="Text Box 26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8" name="Text Box 26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69" name="Text Box 26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0" name="Text Box 26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1" name="Text Box 27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2" name="Text Box 27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3" name="Text Box 27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4" name="Text Box 27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5" name="Text Box 27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6" name="Text Box 27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7" name="Text Box 27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8" name="Text Box 27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79" name="Text Box 27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0" name="Text Box 27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1" name="Text Box 28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2" name="Text Box 28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3" name="Text Box 28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4" name="Text Box 28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5" name="Text Box 28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6" name="Text Box 28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7" name="Text Box 28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8" name="Text Box 28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89" name="Text Box 28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0" name="Text Box 28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1" name="Text Box 29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2" name="Text Box 29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3" name="Text Box 29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4" name="Text Box 29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5" name="Text Box 29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6" name="Text Box 29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7" name="Text Box 29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8" name="Text Box 29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299" name="Text Box 29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0" name="Text Box 29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1" name="Text Box 30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2" name="Text Box 30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3" name="Text Box 30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4" name="Text Box 30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5" name="Text Box 30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6" name="Text Box 30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7" name="Text Box 30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8" name="Text Box 30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09" name="Text Box 30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0" name="Text Box 30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1" name="Text Box 31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2" name="Text Box 31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3" name="Text Box 31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4" name="Text Box 31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5" name="Text Box 31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6" name="Text Box 31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7" name="Text Box 31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8" name="Text Box 31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19" name="Text Box 31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0" name="Text Box 31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1" name="Text Box 32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2" name="Text Box 32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3" name="Text Box 32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4" name="Text Box 32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5" name="Text Box 32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6" name="Text Box 32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7" name="Text Box 32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8" name="Text Box 32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29" name="Text Box 32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0" name="Text Box 32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1" name="Text Box 33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2" name="Text Box 33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3" name="Text Box 33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4" name="Text Box 33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5" name="Text Box 33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6" name="Text Box 33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7" name="Text Box 33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8" name="Text Box 337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39" name="Text Box 338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0" name="Text Box 339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1" name="Text Box 340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2" name="Text Box 341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3" name="Text Box 342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4" name="Text Box 343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5" name="Text Box 344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6" name="Text Box 345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0</xdr:colOff>
      <xdr:row>19</xdr:row>
      <xdr:rowOff>0</xdr:rowOff>
    </xdr:from>
    <xdr:ext cx="76200" cy="190500"/>
    <xdr:sp macro="" textlink="">
      <xdr:nvSpPr>
        <xdr:cNvPr id="347" name="Text Box 346"/>
        <xdr:cNvSpPr txBox="1">
          <a:spLocks noChangeArrowheads="1"/>
        </xdr:cNvSpPr>
      </xdr:nvSpPr>
      <xdr:spPr bwMode="auto">
        <a:xfrm>
          <a:off x="5181600" y="30765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view="pageLayout" zoomScaleNormal="100" workbookViewId="0">
      <selection activeCell="K19" sqref="K19"/>
    </sheetView>
  </sheetViews>
  <sheetFormatPr defaultRowHeight="12.75" x14ac:dyDescent="0.2"/>
  <cols>
    <col min="1" max="1" width="5.5703125" style="5" customWidth="1"/>
    <col min="2" max="2" width="65" style="1" customWidth="1"/>
    <col min="3" max="3" width="16.85546875" style="1" customWidth="1"/>
    <col min="4" max="4" width="15.5703125" style="1" customWidth="1"/>
    <col min="5" max="5" width="4.42578125" style="4" customWidth="1"/>
    <col min="6" max="6" width="7.7109375" style="3" bestFit="1" customWidth="1"/>
    <col min="7" max="7" width="10.7109375" style="2" customWidth="1"/>
    <col min="8" max="8" width="16.42578125" style="2" customWidth="1"/>
    <col min="9" max="16384" width="9.140625" style="1"/>
  </cols>
  <sheetData>
    <row r="2" spans="1:8" ht="13.5" thickBot="1" x14ac:dyDescent="0.25"/>
    <row r="3" spans="1:8" ht="16.5" thickBot="1" x14ac:dyDescent="0.3">
      <c r="A3" s="51"/>
      <c r="B3" s="55" t="s">
        <v>78</v>
      </c>
      <c r="C3" s="55"/>
      <c r="D3" s="55"/>
      <c r="E3" s="55"/>
      <c r="F3" s="56"/>
      <c r="G3" s="50"/>
      <c r="H3" s="50"/>
    </row>
    <row r="4" spans="1:8" ht="44.25" customHeight="1" x14ac:dyDescent="0.2">
      <c r="A4" s="48" t="s">
        <v>77</v>
      </c>
      <c r="B4" s="48" t="s">
        <v>76</v>
      </c>
      <c r="C4" s="48" t="s">
        <v>75</v>
      </c>
      <c r="D4" s="48" t="s">
        <v>74</v>
      </c>
      <c r="E4" s="49" t="s">
        <v>73</v>
      </c>
      <c r="F4" s="48" t="s">
        <v>72</v>
      </c>
      <c r="G4" s="48" t="s">
        <v>71</v>
      </c>
      <c r="H4" s="48" t="s">
        <v>70</v>
      </c>
    </row>
    <row r="5" spans="1:8" x14ac:dyDescent="0.2">
      <c r="A5" s="23" t="s">
        <v>69</v>
      </c>
      <c r="B5" s="22" t="s">
        <v>68</v>
      </c>
      <c r="C5" s="22"/>
      <c r="D5" s="22"/>
      <c r="E5" s="21"/>
      <c r="F5" s="20"/>
      <c r="G5" s="19"/>
      <c r="H5" s="19"/>
    </row>
    <row r="6" spans="1:8" x14ac:dyDescent="0.2">
      <c r="A6" s="47"/>
      <c r="B6" s="46"/>
      <c r="C6" s="46"/>
      <c r="D6" s="46"/>
      <c r="E6" s="45"/>
      <c r="F6" s="44"/>
      <c r="G6" s="43"/>
      <c r="H6" s="43"/>
    </row>
    <row r="7" spans="1:8" ht="38.25" x14ac:dyDescent="0.2">
      <c r="A7" s="15" t="s">
        <v>67</v>
      </c>
      <c r="B7" s="13" t="s">
        <v>66</v>
      </c>
      <c r="C7" s="13"/>
      <c r="D7" s="13"/>
      <c r="E7" s="12" t="s">
        <v>43</v>
      </c>
      <c r="F7" s="11">
        <v>1</v>
      </c>
      <c r="G7" s="10"/>
      <c r="H7" s="10">
        <f t="shared" ref="H7:H20" si="0">F7*G7</f>
        <v>0</v>
      </c>
    </row>
    <row r="8" spans="1:8" x14ac:dyDescent="0.2">
      <c r="A8" s="15" t="s">
        <v>65</v>
      </c>
      <c r="B8" s="17" t="s">
        <v>64</v>
      </c>
      <c r="C8" s="13"/>
      <c r="D8" s="13"/>
      <c r="E8" s="12" t="s">
        <v>43</v>
      </c>
      <c r="F8" s="11">
        <v>1</v>
      </c>
      <c r="G8" s="10"/>
      <c r="H8" s="10">
        <f t="shared" si="0"/>
        <v>0</v>
      </c>
    </row>
    <row r="9" spans="1:8" ht="13.5" customHeight="1" x14ac:dyDescent="0.2">
      <c r="A9" s="15" t="s">
        <v>63</v>
      </c>
      <c r="B9" s="42" t="s">
        <v>62</v>
      </c>
      <c r="C9" s="13"/>
      <c r="D9" s="13"/>
      <c r="E9" s="12" t="s">
        <v>43</v>
      </c>
      <c r="F9" s="41">
        <v>17</v>
      </c>
      <c r="G9" s="10"/>
      <c r="H9" s="10">
        <f t="shared" si="0"/>
        <v>0</v>
      </c>
    </row>
    <row r="10" spans="1:8" x14ac:dyDescent="0.2">
      <c r="A10" s="15" t="s">
        <v>61</v>
      </c>
      <c r="B10" s="17" t="s">
        <v>60</v>
      </c>
      <c r="C10" s="13"/>
      <c r="D10" s="13"/>
      <c r="E10" s="12" t="s">
        <v>43</v>
      </c>
      <c r="F10" s="41">
        <v>2</v>
      </c>
      <c r="G10" s="10"/>
      <c r="H10" s="10">
        <f t="shared" si="0"/>
        <v>0</v>
      </c>
    </row>
    <row r="11" spans="1:8" x14ac:dyDescent="0.2">
      <c r="A11" s="15" t="s">
        <v>59</v>
      </c>
      <c r="B11" s="17" t="s">
        <v>58</v>
      </c>
      <c r="C11" s="13"/>
      <c r="D11" s="13"/>
      <c r="E11" s="12" t="s">
        <v>43</v>
      </c>
      <c r="F11" s="41">
        <v>17</v>
      </c>
      <c r="G11" s="10"/>
      <c r="H11" s="10">
        <f t="shared" si="0"/>
        <v>0</v>
      </c>
    </row>
    <row r="12" spans="1:8" x14ac:dyDescent="0.2">
      <c r="A12" s="15" t="s">
        <v>57</v>
      </c>
      <c r="B12" s="17" t="s">
        <v>56</v>
      </c>
      <c r="C12" s="13"/>
      <c r="D12" s="13"/>
      <c r="E12" s="12" t="s">
        <v>43</v>
      </c>
      <c r="F12" s="41">
        <v>1</v>
      </c>
      <c r="G12" s="10"/>
      <c r="H12" s="10">
        <f t="shared" si="0"/>
        <v>0</v>
      </c>
    </row>
    <row r="13" spans="1:8" x14ac:dyDescent="0.2">
      <c r="A13" s="15" t="s">
        <v>55</v>
      </c>
      <c r="B13" s="17" t="s">
        <v>54</v>
      </c>
      <c r="C13" s="13"/>
      <c r="D13" s="13"/>
      <c r="E13" s="12" t="s">
        <v>43</v>
      </c>
      <c r="F13" s="41">
        <v>1</v>
      </c>
      <c r="G13" s="10"/>
      <c r="H13" s="10">
        <f t="shared" si="0"/>
        <v>0</v>
      </c>
    </row>
    <row r="14" spans="1:8" x14ac:dyDescent="0.2">
      <c r="A14" s="15" t="s">
        <v>53</v>
      </c>
      <c r="B14" s="27" t="s">
        <v>52</v>
      </c>
      <c r="C14" s="13"/>
      <c r="D14" s="13"/>
      <c r="E14" s="12" t="s">
        <v>43</v>
      </c>
      <c r="F14" s="41">
        <v>1</v>
      </c>
      <c r="G14" s="10"/>
      <c r="H14" s="10">
        <f t="shared" si="0"/>
        <v>0</v>
      </c>
    </row>
    <row r="15" spans="1:8" x14ac:dyDescent="0.2">
      <c r="A15" s="15" t="s">
        <v>51</v>
      </c>
      <c r="B15" s="27" t="s">
        <v>50</v>
      </c>
      <c r="C15" s="13"/>
      <c r="D15" s="13"/>
      <c r="E15" s="12" t="s">
        <v>43</v>
      </c>
      <c r="F15" s="41">
        <v>1</v>
      </c>
      <c r="G15" s="10"/>
      <c r="H15" s="10">
        <f t="shared" si="0"/>
        <v>0</v>
      </c>
    </row>
    <row r="16" spans="1:8" x14ac:dyDescent="0.2">
      <c r="A16" s="15" t="s">
        <v>49</v>
      </c>
      <c r="B16" s="27" t="s">
        <v>48</v>
      </c>
      <c r="C16" s="13"/>
      <c r="D16" s="13"/>
      <c r="E16" s="12" t="s">
        <v>43</v>
      </c>
      <c r="F16" s="41">
        <v>1</v>
      </c>
      <c r="G16" s="10"/>
      <c r="H16" s="10">
        <f t="shared" si="0"/>
        <v>0</v>
      </c>
    </row>
    <row r="17" spans="1:8" x14ac:dyDescent="0.2">
      <c r="A17" s="15" t="s">
        <v>47</v>
      </c>
      <c r="B17" s="27" t="s">
        <v>46</v>
      </c>
      <c r="C17" s="13"/>
      <c r="D17" s="13"/>
      <c r="E17" s="12" t="s">
        <v>43</v>
      </c>
      <c r="F17" s="41">
        <v>1</v>
      </c>
      <c r="G17" s="10"/>
      <c r="H17" s="10">
        <f t="shared" si="0"/>
        <v>0</v>
      </c>
    </row>
    <row r="18" spans="1:8" x14ac:dyDescent="0.2">
      <c r="A18" s="15" t="s">
        <v>45</v>
      </c>
      <c r="B18" s="17" t="s">
        <v>44</v>
      </c>
      <c r="C18" s="13"/>
      <c r="D18" s="13"/>
      <c r="E18" s="12" t="s">
        <v>43</v>
      </c>
      <c r="F18" s="41">
        <v>17</v>
      </c>
      <c r="G18" s="10"/>
      <c r="H18" s="10">
        <f t="shared" si="0"/>
        <v>0</v>
      </c>
    </row>
    <row r="19" spans="1:8" x14ac:dyDescent="0.2">
      <c r="A19" s="15" t="s">
        <v>42</v>
      </c>
      <c r="B19" s="27" t="s">
        <v>41</v>
      </c>
      <c r="C19" s="13"/>
      <c r="D19" s="13"/>
      <c r="E19" s="12" t="s">
        <v>32</v>
      </c>
      <c r="F19" s="41">
        <v>350</v>
      </c>
      <c r="G19" s="10"/>
      <c r="H19" s="10">
        <f t="shared" si="0"/>
        <v>0</v>
      </c>
    </row>
    <row r="20" spans="1:8" x14ac:dyDescent="0.2">
      <c r="A20" s="15" t="s">
        <v>40</v>
      </c>
      <c r="B20" s="27" t="s">
        <v>39</v>
      </c>
      <c r="C20" s="13"/>
      <c r="D20" s="13"/>
      <c r="E20" s="12" t="s">
        <v>32</v>
      </c>
      <c r="F20" s="41">
        <v>350</v>
      </c>
      <c r="G20" s="10"/>
      <c r="H20" s="10">
        <f t="shared" si="0"/>
        <v>0</v>
      </c>
    </row>
    <row r="21" spans="1:8" x14ac:dyDescent="0.2">
      <c r="A21" s="40"/>
      <c r="B21" s="27"/>
      <c r="C21" s="39"/>
      <c r="D21" s="38"/>
      <c r="E21" s="12"/>
      <c r="F21" s="11"/>
      <c r="G21" s="25"/>
      <c r="H21" s="24"/>
    </row>
    <row r="22" spans="1:8" x14ac:dyDescent="0.2">
      <c r="A22" s="37" t="s">
        <v>38</v>
      </c>
      <c r="B22" s="22" t="s">
        <v>37</v>
      </c>
      <c r="C22" s="18"/>
      <c r="D22" s="36"/>
      <c r="E22" s="35"/>
      <c r="F22" s="34"/>
      <c r="G22" s="33"/>
      <c r="H22" s="33"/>
    </row>
    <row r="23" spans="1:8" x14ac:dyDescent="0.2">
      <c r="A23" s="32"/>
      <c r="B23" s="31"/>
      <c r="C23" s="30"/>
      <c r="D23" s="29"/>
      <c r="E23" s="12"/>
      <c r="F23" s="28"/>
      <c r="G23" s="24"/>
      <c r="H23" s="24"/>
    </row>
    <row r="24" spans="1:8" ht="25.5" x14ac:dyDescent="0.2">
      <c r="A24" s="15" t="s">
        <v>36</v>
      </c>
      <c r="B24" s="13" t="s">
        <v>35</v>
      </c>
      <c r="C24" s="12"/>
      <c r="D24" s="26"/>
      <c r="E24" s="12" t="s">
        <v>32</v>
      </c>
      <c r="F24" s="11">
        <v>100</v>
      </c>
      <c r="G24" s="10"/>
      <c r="H24" s="10">
        <f>F24*G24</f>
        <v>0</v>
      </c>
    </row>
    <row r="25" spans="1:8" x14ac:dyDescent="0.2">
      <c r="A25" s="15" t="s">
        <v>34</v>
      </c>
      <c r="B25" s="13" t="s">
        <v>33</v>
      </c>
      <c r="C25" s="12"/>
      <c r="D25" s="26"/>
      <c r="E25" s="12" t="s">
        <v>32</v>
      </c>
      <c r="F25" s="11">
        <v>100</v>
      </c>
      <c r="G25" s="10"/>
      <c r="H25" s="10">
        <f>F25*G25</f>
        <v>0</v>
      </c>
    </row>
    <row r="26" spans="1:8" x14ac:dyDescent="0.2">
      <c r="A26" s="15" t="s">
        <v>31</v>
      </c>
      <c r="B26" s="13" t="s">
        <v>30</v>
      </c>
      <c r="C26" s="12"/>
      <c r="D26" s="26"/>
      <c r="E26" s="12" t="s">
        <v>9</v>
      </c>
      <c r="F26" s="11">
        <v>1</v>
      </c>
      <c r="G26" s="10"/>
      <c r="H26" s="10">
        <f>F26*G26</f>
        <v>0</v>
      </c>
    </row>
    <row r="27" spans="1:8" x14ac:dyDescent="0.2">
      <c r="A27" s="15" t="s">
        <v>29</v>
      </c>
      <c r="B27" s="13" t="s">
        <v>28</v>
      </c>
      <c r="C27" s="12"/>
      <c r="D27" s="26"/>
      <c r="E27" s="12" t="s">
        <v>9</v>
      </c>
      <c r="F27" s="11">
        <v>1</v>
      </c>
      <c r="G27" s="10"/>
      <c r="H27" s="10">
        <f>F27*G27</f>
        <v>0</v>
      </c>
    </row>
    <row r="28" spans="1:8" x14ac:dyDescent="0.2">
      <c r="A28" s="15"/>
      <c r="B28" s="27"/>
      <c r="C28" s="12"/>
      <c r="D28" s="26"/>
      <c r="E28" s="12"/>
      <c r="F28" s="11"/>
      <c r="G28" s="25"/>
      <c r="H28" s="24"/>
    </row>
    <row r="29" spans="1:8" x14ac:dyDescent="0.2">
      <c r="A29" s="23" t="s">
        <v>27</v>
      </c>
      <c r="B29" s="22" t="s">
        <v>26</v>
      </c>
      <c r="C29" s="22"/>
      <c r="D29" s="22"/>
      <c r="E29" s="21"/>
      <c r="F29" s="20"/>
      <c r="G29" s="19"/>
      <c r="H29" s="18"/>
    </row>
    <row r="30" spans="1:8" x14ac:dyDescent="0.2">
      <c r="A30" s="15"/>
      <c r="B30" s="14"/>
      <c r="C30" s="13"/>
      <c r="D30" s="13"/>
      <c r="E30" s="12"/>
      <c r="F30" s="11"/>
      <c r="G30" s="10"/>
      <c r="H30" s="10"/>
    </row>
    <row r="31" spans="1:8" x14ac:dyDescent="0.2">
      <c r="A31" s="15" t="s">
        <v>25</v>
      </c>
      <c r="B31" s="17" t="s">
        <v>24</v>
      </c>
      <c r="C31" s="13"/>
      <c r="D31" s="13"/>
      <c r="E31" s="12" t="s">
        <v>9</v>
      </c>
      <c r="F31" s="11">
        <v>1</v>
      </c>
      <c r="G31" s="10"/>
      <c r="H31" s="10">
        <f t="shared" ref="H31:H38" si="1">F31*G31</f>
        <v>0</v>
      </c>
    </row>
    <row r="32" spans="1:8" x14ac:dyDescent="0.2">
      <c r="A32" s="15" t="s">
        <v>23</v>
      </c>
      <c r="B32" s="17" t="s">
        <v>22</v>
      </c>
      <c r="C32" s="13"/>
      <c r="D32" s="13"/>
      <c r="E32" s="12" t="s">
        <v>9</v>
      </c>
      <c r="F32" s="11">
        <v>1</v>
      </c>
      <c r="G32" s="10"/>
      <c r="H32" s="10">
        <f t="shared" si="1"/>
        <v>0</v>
      </c>
    </row>
    <row r="33" spans="1:8" x14ac:dyDescent="0.2">
      <c r="A33" s="15" t="s">
        <v>21</v>
      </c>
      <c r="B33" s="17" t="s">
        <v>20</v>
      </c>
      <c r="C33" s="13"/>
      <c r="D33" s="13"/>
      <c r="E33" s="12" t="s">
        <v>9</v>
      </c>
      <c r="F33" s="11">
        <v>1</v>
      </c>
      <c r="G33" s="10"/>
      <c r="H33" s="10">
        <f t="shared" si="1"/>
        <v>0</v>
      </c>
    </row>
    <row r="34" spans="1:8" x14ac:dyDescent="0.2">
      <c r="A34" s="15" t="s">
        <v>19</v>
      </c>
      <c r="B34" s="17" t="s">
        <v>18</v>
      </c>
      <c r="C34" s="13"/>
      <c r="D34" s="13"/>
      <c r="E34" s="12" t="s">
        <v>9</v>
      </c>
      <c r="F34" s="11">
        <v>1</v>
      </c>
      <c r="G34" s="10"/>
      <c r="H34" s="10">
        <f t="shared" si="1"/>
        <v>0</v>
      </c>
    </row>
    <row r="35" spans="1:8" x14ac:dyDescent="0.2">
      <c r="A35" s="15" t="s">
        <v>17</v>
      </c>
      <c r="B35" s="17" t="s">
        <v>16</v>
      </c>
      <c r="C35" s="13"/>
      <c r="D35" s="13"/>
      <c r="E35" s="12" t="s">
        <v>9</v>
      </c>
      <c r="F35" s="11">
        <v>1</v>
      </c>
      <c r="G35" s="10"/>
      <c r="H35" s="10">
        <f t="shared" si="1"/>
        <v>0</v>
      </c>
    </row>
    <row r="36" spans="1:8" x14ac:dyDescent="0.2">
      <c r="A36" s="15" t="s">
        <v>15</v>
      </c>
      <c r="B36" s="16" t="s">
        <v>14</v>
      </c>
      <c r="C36" s="13"/>
      <c r="D36" s="13"/>
      <c r="E36" s="12" t="s">
        <v>9</v>
      </c>
      <c r="F36" s="11">
        <v>1</v>
      </c>
      <c r="G36" s="10"/>
      <c r="H36" s="10">
        <f t="shared" si="1"/>
        <v>0</v>
      </c>
    </row>
    <row r="37" spans="1:8" x14ac:dyDescent="0.2">
      <c r="A37" s="15" t="s">
        <v>13</v>
      </c>
      <c r="B37" s="16" t="s">
        <v>12</v>
      </c>
      <c r="C37" s="13"/>
      <c r="D37" s="13"/>
      <c r="E37" s="12" t="s">
        <v>9</v>
      </c>
      <c r="F37" s="11">
        <v>1</v>
      </c>
      <c r="G37" s="10"/>
      <c r="H37" s="10">
        <f t="shared" si="1"/>
        <v>0</v>
      </c>
    </row>
    <row r="38" spans="1:8" x14ac:dyDescent="0.2">
      <c r="A38" s="15" t="s">
        <v>11</v>
      </c>
      <c r="B38" s="16" t="s">
        <v>10</v>
      </c>
      <c r="C38" s="13"/>
      <c r="D38" s="13"/>
      <c r="E38" s="12" t="s">
        <v>9</v>
      </c>
      <c r="F38" s="11">
        <v>1</v>
      </c>
      <c r="G38" s="10"/>
      <c r="H38" s="10">
        <f t="shared" si="1"/>
        <v>0</v>
      </c>
    </row>
    <row r="39" spans="1:8" x14ac:dyDescent="0.2">
      <c r="A39" s="15"/>
      <c r="B39" s="14"/>
      <c r="C39" s="13"/>
      <c r="D39" s="13"/>
      <c r="E39" s="12"/>
      <c r="F39" s="11"/>
      <c r="G39" s="10"/>
      <c r="H39" s="10"/>
    </row>
    <row r="41" spans="1:8" x14ac:dyDescent="0.2">
      <c r="A41" s="9" t="s">
        <v>8</v>
      </c>
      <c r="B41" s="8"/>
      <c r="C41" s="8"/>
      <c r="D41" s="57"/>
      <c r="E41" s="57"/>
      <c r="F41" s="57"/>
      <c r="G41" s="52"/>
      <c r="H41" s="53">
        <f>SUM(H6:H39)</f>
        <v>0</v>
      </c>
    </row>
    <row r="42" spans="1:8" ht="22.5" customHeight="1" x14ac:dyDescent="0.2">
      <c r="A42" s="54" t="s">
        <v>7</v>
      </c>
      <c r="B42" s="54"/>
      <c r="C42" s="54"/>
      <c r="D42" s="54"/>
      <c r="E42" s="7"/>
      <c r="F42" s="6"/>
    </row>
    <row r="43" spans="1:8" x14ac:dyDescent="0.2">
      <c r="A43" s="54" t="s">
        <v>6</v>
      </c>
      <c r="B43" s="54"/>
      <c r="C43" s="54"/>
      <c r="D43" s="54"/>
      <c r="E43" s="7"/>
      <c r="F43" s="6"/>
    </row>
    <row r="44" spans="1:8" x14ac:dyDescent="0.2">
      <c r="A44" s="54" t="s">
        <v>5</v>
      </c>
      <c r="B44" s="54"/>
      <c r="C44" s="54"/>
      <c r="D44" s="54"/>
      <c r="E44" s="7"/>
      <c r="F44" s="6"/>
    </row>
    <row r="45" spans="1:8" x14ac:dyDescent="0.2">
      <c r="A45" s="54" t="s">
        <v>4</v>
      </c>
      <c r="B45" s="54"/>
      <c r="C45" s="54"/>
      <c r="D45" s="54"/>
      <c r="E45" s="7"/>
      <c r="F45" s="6"/>
    </row>
    <row r="46" spans="1:8" x14ac:dyDescent="0.2">
      <c r="A46" s="54" t="s">
        <v>3</v>
      </c>
      <c r="B46" s="54"/>
      <c r="C46" s="54"/>
      <c r="D46" s="54"/>
      <c r="E46" s="7"/>
      <c r="F46" s="6"/>
    </row>
    <row r="47" spans="1:8" ht="24.75" customHeight="1" x14ac:dyDescent="0.2">
      <c r="A47" s="54" t="s">
        <v>2</v>
      </c>
      <c r="B47" s="54"/>
      <c r="C47" s="54"/>
      <c r="D47" s="54"/>
      <c r="E47" s="7"/>
      <c r="F47" s="6"/>
    </row>
    <row r="48" spans="1:8" x14ac:dyDescent="0.2">
      <c r="A48" s="54" t="s">
        <v>1</v>
      </c>
      <c r="B48" s="54"/>
      <c r="C48" s="54"/>
      <c r="D48" s="54"/>
      <c r="E48" s="7"/>
      <c r="F48" s="6"/>
    </row>
    <row r="49" spans="1:6" ht="21" customHeight="1" x14ac:dyDescent="0.2">
      <c r="A49" s="54" t="s">
        <v>0</v>
      </c>
      <c r="B49" s="54"/>
      <c r="C49" s="54"/>
      <c r="D49" s="54"/>
      <c r="E49" s="7"/>
      <c r="F49" s="6"/>
    </row>
  </sheetData>
  <mergeCells count="10">
    <mergeCell ref="B3:F3"/>
    <mergeCell ref="D41:F41"/>
    <mergeCell ref="A42:D42"/>
    <mergeCell ref="A43:D43"/>
    <mergeCell ref="A48:D48"/>
    <mergeCell ref="A49:D49"/>
    <mergeCell ref="A44:D44"/>
    <mergeCell ref="A45:D45"/>
    <mergeCell ref="A46:D46"/>
    <mergeCell ref="A47:D47"/>
  </mergeCells>
  <pageMargins left="0.78740157480314965" right="0.78740157480314965" top="0.98425196850393704" bottom="0.98425196850393704" header="0.51181102362204722" footer="0.51181102362204722"/>
  <pageSetup paperSize="9" scale="65" orientation="portrait" horizontalDpi="1200" verticalDpi="1200" r:id="rId1"/>
  <headerFooter alignWithMargins="0">
    <oddHeader>&amp;LZŠ Šimanovská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VV-SLB_jazyk-učebna-15x</vt:lpstr>
      <vt:lpstr>'VV-SLB_jazyk-učebna-15x'!Oblast_tisku</vt:lpstr>
    </vt:vector>
  </TitlesOfParts>
  <Company>ÚMČ PRAHA14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Freyová Michaela</dc:creator>
  <cp:lastModifiedBy>Administrator</cp:lastModifiedBy>
  <dcterms:created xsi:type="dcterms:W3CDTF">2018-01-29T16:50:25Z</dcterms:created>
  <dcterms:modified xsi:type="dcterms:W3CDTF">2020-10-06T12:30:36Z</dcterms:modified>
</cp:coreProperties>
</file>