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/>
  <bookViews>
    <workbookView xWindow="0" yWindow="0" windowWidth="20490" windowHeight="7545" activeTab="0"/>
  </bookViews>
  <sheets>
    <sheet name="Sheet1" sheetId="1" r:id="rId1"/>
  </sheets>
  <definedNames/>
  <calcPr calcId="179017"/>
  <extLst/>
</workbook>
</file>

<file path=xl/sharedStrings.xml><?xml version="1.0" encoding="utf-8"?>
<sst xmlns="http://schemas.openxmlformats.org/spreadsheetml/2006/main" count="97" uniqueCount="56">
  <si>
    <t>Typ materiálu</t>
  </si>
  <si>
    <t xml:space="preserve">Formát </t>
  </si>
  <si>
    <t>Gramáž</t>
  </si>
  <si>
    <t xml:space="preserve">Barevnost </t>
  </si>
  <si>
    <t>Počet kusů</t>
  </si>
  <si>
    <t>A5 oboustranný</t>
  </si>
  <si>
    <t>4_0</t>
  </si>
  <si>
    <t>KD Kyje</t>
  </si>
  <si>
    <t>KYJE</t>
  </si>
  <si>
    <t>A1</t>
  </si>
  <si>
    <t>2_0</t>
  </si>
  <si>
    <t>4_4</t>
  </si>
  <si>
    <t>PLECHÁRNA</t>
  </si>
  <si>
    <t>leták</t>
  </si>
  <si>
    <t>Plechárna</t>
  </si>
  <si>
    <t>OBECNÉ MATERIÁLY</t>
  </si>
  <si>
    <t>kalendář akcí</t>
  </si>
  <si>
    <t>2/0</t>
  </si>
  <si>
    <t>CENA CELKEM</t>
  </si>
  <si>
    <t>bez DPH</t>
  </si>
  <si>
    <t>vč. DPH</t>
  </si>
  <si>
    <t>Cena za jednu zakázku vč. DPH</t>
  </si>
  <si>
    <t>Technická specifikace a položkový rozpočet k veřejné zakázce "Výroba tiskovin (tisk propagačních materiálů)"</t>
  </si>
  <si>
    <t>V ........ dne .......</t>
  </si>
  <si>
    <t>jméno, funkce a podpis oprávněné osoby</t>
  </si>
  <si>
    <t>............................................................</t>
  </si>
  <si>
    <t xml:space="preserve">Jednotková cena vč. DPH za kus </t>
  </si>
  <si>
    <t>Jednotko-vá cena za kus bez DPH</t>
  </si>
  <si>
    <t>Celková cena za jednu zakázku bez DPH</t>
  </si>
  <si>
    <t>kampaně 5+1 + tanec</t>
  </si>
  <si>
    <t>kampaně 5+1 + koncert</t>
  </si>
  <si>
    <t>kampaně 5+1 + pohádky</t>
  </si>
  <si>
    <t>příloha k Rámcové smlouvě</t>
  </si>
  <si>
    <t>program KD</t>
  </si>
  <si>
    <t>různé akce KD</t>
  </si>
  <si>
    <t>materiál</t>
  </si>
  <si>
    <t xml:space="preserve">poster mat </t>
  </si>
  <si>
    <t>poster mat</t>
  </si>
  <si>
    <t>A4 lomený na A5 oboustranný</t>
  </si>
  <si>
    <t>recykl</t>
  </si>
  <si>
    <t>program Plechárny</t>
  </si>
  <si>
    <t>leták worshopy</t>
  </si>
  <si>
    <t xml:space="preserve">A5 </t>
  </si>
  <si>
    <t>leták pohádky</t>
  </si>
  <si>
    <t>plakát akce Plechárny</t>
  </si>
  <si>
    <t>KM</t>
  </si>
  <si>
    <t>Ostatní</t>
  </si>
  <si>
    <t>DOBA DODÁNÍ OD ZADÁNÍ TISKOVÝCH DAT - 3 PRAC. DNY</t>
  </si>
  <si>
    <t>leták klub seniorů</t>
  </si>
  <si>
    <t>Objekt</t>
  </si>
  <si>
    <t>Doprava - Praha 9 ČM, Hloubětín a Kyje</t>
  </si>
  <si>
    <t>vizitky</t>
  </si>
  <si>
    <t>1/0</t>
  </si>
  <si>
    <t xml:space="preserve">Celková cena za celou zakázku za jedno období vč. DPH </t>
  </si>
  <si>
    <t>Pravidelnost za období</t>
  </si>
  <si>
    <r>
      <t>Žlutě vyznačená část tabulky umožňuje v elektronické verzi dokumentu dopočítavat cenové kalulace. Po doplnění částky</t>
    </r>
    <r>
      <rPr>
        <b/>
        <sz val="12"/>
        <rFont val="Arial"/>
        <family val="2"/>
      </rPr>
      <t xml:space="preserve"> Cena bez DPH</t>
    </r>
    <r>
      <rPr>
        <sz val="12"/>
        <rFont val="Arial"/>
        <family val="2"/>
      </rPr>
      <t xml:space="preserve"> za kus se související údaje automaticky dopočítají.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</si>
</sst>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/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20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4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abSelected="1" workbookViewId="0" topLeftCell="A1">
      <selection activeCell="E28" sqref="E28"/>
    </sheetView>
  </sheetViews>
  <sheetFormatPr defaultColWidth="14.421875" defaultRowHeight="15.75" customHeight="1"/>
  <cols>
    <col min="1" max="1" width="19.7109375" style="0" customWidth="1"/>
    <col min="2" max="2" width="12.7109375" style="0" customWidth="1"/>
    <col min="3" max="3" width="20.00390625" style="0" customWidth="1"/>
    <col min="4" max="4" width="12.7109375" style="0" customWidth="1"/>
    <col min="5" max="5" width="11.28125" style="0" customWidth="1"/>
    <col min="6" max="6" width="10.140625" style="0" customWidth="1"/>
    <col min="7" max="7" width="9.7109375" style="0" customWidth="1"/>
    <col min="8" max="8" width="12.28125" style="0" customWidth="1"/>
    <col min="9" max="9" width="10.7109375" style="0" customWidth="1"/>
    <col min="10" max="10" width="11.7109375" style="0" bestFit="1" customWidth="1"/>
    <col min="11" max="11" width="9.140625" style="13" customWidth="1"/>
    <col min="12" max="12" width="10.421875" style="13" customWidth="1"/>
    <col min="13" max="13" width="9.8515625" style="0" customWidth="1"/>
  </cols>
  <sheetData>
    <row r="1" ht="15.75" customHeight="1">
      <c r="N1" s="38" t="s">
        <v>32</v>
      </c>
    </row>
    <row r="2" spans="1:7" ht="15.75" customHeight="1">
      <c r="A2" s="15" t="s">
        <v>22</v>
      </c>
      <c r="B2" s="15"/>
      <c r="C2" s="15"/>
      <c r="D2" s="15"/>
      <c r="E2" s="15"/>
      <c r="F2" s="15"/>
      <c r="G2" s="15"/>
    </row>
    <row r="4" spans="1:18" s="35" customFormat="1" ht="89.25">
      <c r="A4" s="31" t="s">
        <v>0</v>
      </c>
      <c r="B4" s="31" t="s">
        <v>1</v>
      </c>
      <c r="C4" s="31" t="s">
        <v>2</v>
      </c>
      <c r="D4" s="31" t="s">
        <v>3</v>
      </c>
      <c r="E4" s="31" t="s">
        <v>35</v>
      </c>
      <c r="F4" s="32" t="s">
        <v>54</v>
      </c>
      <c r="G4" s="31" t="s">
        <v>4</v>
      </c>
      <c r="H4" s="31" t="s">
        <v>49</v>
      </c>
      <c r="I4" s="32" t="s">
        <v>28</v>
      </c>
      <c r="J4" s="32" t="s">
        <v>53</v>
      </c>
      <c r="K4" s="33" t="s">
        <v>26</v>
      </c>
      <c r="L4" s="33" t="s">
        <v>27</v>
      </c>
      <c r="M4" s="34" t="s">
        <v>21</v>
      </c>
      <c r="Q4" s="36"/>
      <c r="R4" s="37"/>
    </row>
    <row r="5" spans="1:13" ht="12.75">
      <c r="A5" s="1" t="s">
        <v>8</v>
      </c>
      <c r="B5" s="4"/>
      <c r="C5" s="4"/>
      <c r="D5" s="4"/>
      <c r="E5" s="4"/>
      <c r="F5" s="4"/>
      <c r="G5" s="4"/>
      <c r="H5" s="4"/>
      <c r="I5" s="45"/>
      <c r="J5" s="45"/>
      <c r="K5" s="20"/>
      <c r="L5" s="20"/>
      <c r="M5" s="46"/>
    </row>
    <row r="6" spans="1:13" ht="12.75">
      <c r="A6" s="8" t="s">
        <v>33</v>
      </c>
      <c r="B6" s="8" t="s">
        <v>9</v>
      </c>
      <c r="C6" s="8">
        <v>150</v>
      </c>
      <c r="D6" s="17" t="s">
        <v>10</v>
      </c>
      <c r="E6" s="8" t="s">
        <v>36</v>
      </c>
      <c r="F6" s="8">
        <v>8</v>
      </c>
      <c r="G6" s="8">
        <v>15</v>
      </c>
      <c r="H6" s="8" t="s">
        <v>7</v>
      </c>
      <c r="I6" s="9">
        <f>L6*G6</f>
        <v>0</v>
      </c>
      <c r="J6" s="9">
        <f>M6*F6</f>
        <v>0</v>
      </c>
      <c r="K6" s="14">
        <f>L6*1.21</f>
        <v>0</v>
      </c>
      <c r="L6" s="63"/>
      <c r="M6" s="10">
        <f>K6*G6</f>
        <v>0</v>
      </c>
    </row>
    <row r="7" spans="1:13" ht="12.75">
      <c r="A7" s="8" t="s">
        <v>33</v>
      </c>
      <c r="B7" s="8" t="s">
        <v>5</v>
      </c>
      <c r="C7" s="8">
        <v>120</v>
      </c>
      <c r="D7" s="17" t="s">
        <v>11</v>
      </c>
      <c r="E7" s="8" t="s">
        <v>39</v>
      </c>
      <c r="F7" s="8">
        <v>8</v>
      </c>
      <c r="G7" s="8">
        <v>1400</v>
      </c>
      <c r="H7" s="8" t="s">
        <v>7</v>
      </c>
      <c r="I7" s="9">
        <f aca="true" t="shared" si="0" ref="I7:I23">L7*G7</f>
        <v>0</v>
      </c>
      <c r="J7" s="9">
        <f aca="true" t="shared" si="1" ref="J7:J23">M7*F7</f>
        <v>0</v>
      </c>
      <c r="K7" s="14">
        <f aca="true" t="shared" si="2" ref="K7:K23">L7*1.21</f>
        <v>0</v>
      </c>
      <c r="L7" s="63"/>
      <c r="M7" s="10">
        <f aca="true" t="shared" si="3" ref="M7:M23">K7*G7</f>
        <v>0</v>
      </c>
    </row>
    <row r="8" spans="1:13" ht="12.75">
      <c r="A8" s="8" t="s">
        <v>34</v>
      </c>
      <c r="B8" s="8" t="s">
        <v>9</v>
      </c>
      <c r="C8" s="8">
        <v>150</v>
      </c>
      <c r="D8" s="39" t="s">
        <v>10</v>
      </c>
      <c r="E8" s="8" t="s">
        <v>37</v>
      </c>
      <c r="F8" s="8">
        <v>5</v>
      </c>
      <c r="G8" s="8">
        <v>15</v>
      </c>
      <c r="H8" s="8" t="s">
        <v>7</v>
      </c>
      <c r="I8" s="9">
        <f t="shared" si="0"/>
        <v>0</v>
      </c>
      <c r="J8" s="9">
        <f t="shared" si="1"/>
        <v>0</v>
      </c>
      <c r="K8" s="14">
        <f t="shared" si="2"/>
        <v>0</v>
      </c>
      <c r="L8" s="63"/>
      <c r="M8" s="10">
        <f t="shared" si="3"/>
        <v>0</v>
      </c>
    </row>
    <row r="9" spans="1:13" ht="12.75">
      <c r="A9" s="8" t="s">
        <v>29</v>
      </c>
      <c r="B9" s="8" t="s">
        <v>5</v>
      </c>
      <c r="C9" s="8">
        <v>250</v>
      </c>
      <c r="D9" s="17" t="s">
        <v>11</v>
      </c>
      <c r="E9" s="8" t="s">
        <v>45</v>
      </c>
      <c r="F9" s="8">
        <v>1</v>
      </c>
      <c r="G9" s="8">
        <v>500</v>
      </c>
      <c r="H9" s="8" t="s">
        <v>7</v>
      </c>
      <c r="I9" s="9">
        <f t="shared" si="0"/>
        <v>0</v>
      </c>
      <c r="J9" s="9">
        <f t="shared" si="1"/>
        <v>0</v>
      </c>
      <c r="K9" s="14">
        <f t="shared" si="2"/>
        <v>0</v>
      </c>
      <c r="L9" s="63"/>
      <c r="M9" s="10">
        <f t="shared" si="3"/>
        <v>0</v>
      </c>
    </row>
    <row r="10" spans="1:13" ht="12.75">
      <c r="A10" s="8" t="s">
        <v>30</v>
      </c>
      <c r="B10" s="8" t="s">
        <v>5</v>
      </c>
      <c r="C10" s="8">
        <v>250</v>
      </c>
      <c r="D10" s="17" t="s">
        <v>11</v>
      </c>
      <c r="E10" s="8" t="s">
        <v>45</v>
      </c>
      <c r="F10" s="8">
        <v>1</v>
      </c>
      <c r="G10" s="8">
        <v>1500</v>
      </c>
      <c r="H10" s="8" t="s">
        <v>7</v>
      </c>
      <c r="I10" s="9">
        <f t="shared" si="0"/>
        <v>0</v>
      </c>
      <c r="J10" s="9">
        <f t="shared" si="1"/>
        <v>0</v>
      </c>
      <c r="K10" s="14">
        <f t="shared" si="2"/>
        <v>0</v>
      </c>
      <c r="L10" s="63"/>
      <c r="M10" s="10">
        <f t="shared" si="3"/>
        <v>0</v>
      </c>
    </row>
    <row r="11" spans="1:13" ht="12.75">
      <c r="A11" s="8" t="s">
        <v>31</v>
      </c>
      <c r="B11" s="8" t="s">
        <v>5</v>
      </c>
      <c r="C11" s="8">
        <v>250</v>
      </c>
      <c r="D11" s="17" t="s">
        <v>11</v>
      </c>
      <c r="E11" s="8" t="s">
        <v>45</v>
      </c>
      <c r="F11" s="8">
        <v>1</v>
      </c>
      <c r="G11" s="8">
        <v>1500</v>
      </c>
      <c r="H11" s="8" t="s">
        <v>7</v>
      </c>
      <c r="I11" s="9">
        <f t="shared" si="0"/>
        <v>0</v>
      </c>
      <c r="J11" s="9">
        <f t="shared" si="1"/>
        <v>0</v>
      </c>
      <c r="K11" s="14">
        <f t="shared" si="2"/>
        <v>0</v>
      </c>
      <c r="L11" s="63"/>
      <c r="M11" s="10">
        <f t="shared" si="3"/>
        <v>0</v>
      </c>
    </row>
    <row r="12" spans="1:13" ht="12.75">
      <c r="A12" s="4"/>
      <c r="B12" s="4"/>
      <c r="C12" s="4"/>
      <c r="D12" s="18"/>
      <c r="E12" s="4"/>
      <c r="F12" s="4"/>
      <c r="G12" s="4"/>
      <c r="H12" s="19"/>
      <c r="I12" s="53"/>
      <c r="J12" s="53"/>
      <c r="K12" s="54"/>
      <c r="L12" s="54"/>
      <c r="M12" s="55"/>
    </row>
    <row r="13" spans="1:13" ht="12.75">
      <c r="A13" s="1" t="s">
        <v>12</v>
      </c>
      <c r="B13" s="4"/>
      <c r="C13" s="4"/>
      <c r="D13" s="18"/>
      <c r="E13" s="4"/>
      <c r="F13" s="4"/>
      <c r="G13" s="4"/>
      <c r="H13" s="19"/>
      <c r="I13" s="56"/>
      <c r="J13" s="56"/>
      <c r="K13" s="57"/>
      <c r="L13" s="57"/>
      <c r="M13" s="58"/>
    </row>
    <row r="14" spans="1:13" ht="12.75">
      <c r="A14" s="8" t="s">
        <v>13</v>
      </c>
      <c r="B14" s="8" t="s">
        <v>38</v>
      </c>
      <c r="C14" s="8">
        <v>120</v>
      </c>
      <c r="D14" s="17" t="s">
        <v>11</v>
      </c>
      <c r="E14" s="8" t="s">
        <v>39</v>
      </c>
      <c r="F14" s="8">
        <v>8</v>
      </c>
      <c r="G14" s="8">
        <v>2100</v>
      </c>
      <c r="H14" s="8" t="s">
        <v>14</v>
      </c>
      <c r="I14" s="9">
        <f t="shared" si="0"/>
        <v>0</v>
      </c>
      <c r="J14" s="9">
        <f t="shared" si="1"/>
        <v>0</v>
      </c>
      <c r="K14" s="14">
        <f t="shared" si="2"/>
        <v>0</v>
      </c>
      <c r="L14" s="63"/>
      <c r="M14" s="10">
        <f t="shared" si="3"/>
        <v>0</v>
      </c>
    </row>
    <row r="15" spans="1:13" ht="12.75">
      <c r="A15" s="8" t="s">
        <v>40</v>
      </c>
      <c r="B15" s="8" t="s">
        <v>9</v>
      </c>
      <c r="C15" s="8">
        <v>150</v>
      </c>
      <c r="D15" s="17" t="s">
        <v>10</v>
      </c>
      <c r="E15" s="8" t="s">
        <v>37</v>
      </c>
      <c r="F15" s="8">
        <v>8</v>
      </c>
      <c r="G15" s="8">
        <v>3</v>
      </c>
      <c r="H15" s="8" t="s">
        <v>14</v>
      </c>
      <c r="I15" s="9">
        <f t="shared" si="0"/>
        <v>0</v>
      </c>
      <c r="J15" s="9">
        <f t="shared" si="1"/>
        <v>0</v>
      </c>
      <c r="K15" s="14">
        <f t="shared" si="2"/>
        <v>0</v>
      </c>
      <c r="L15" s="63"/>
      <c r="M15" s="10">
        <f t="shared" si="3"/>
        <v>0</v>
      </c>
    </row>
    <row r="16" spans="1:13" ht="12.75">
      <c r="A16" s="8" t="s">
        <v>48</v>
      </c>
      <c r="B16" s="8" t="s">
        <v>42</v>
      </c>
      <c r="C16" s="8">
        <v>150</v>
      </c>
      <c r="D16" s="17" t="s">
        <v>6</v>
      </c>
      <c r="E16" s="8" t="s">
        <v>39</v>
      </c>
      <c r="F16" s="8">
        <v>8</v>
      </c>
      <c r="G16" s="8">
        <v>300</v>
      </c>
      <c r="H16" s="8" t="s">
        <v>14</v>
      </c>
      <c r="I16" s="9">
        <f t="shared" si="0"/>
        <v>0</v>
      </c>
      <c r="J16" s="9">
        <f t="shared" si="1"/>
        <v>0</v>
      </c>
      <c r="K16" s="14">
        <f t="shared" si="2"/>
        <v>0</v>
      </c>
      <c r="L16" s="63"/>
      <c r="M16" s="10">
        <f t="shared" si="3"/>
        <v>0</v>
      </c>
    </row>
    <row r="17" spans="1:13" ht="12.75">
      <c r="A17" s="10" t="s">
        <v>41</v>
      </c>
      <c r="B17" s="8" t="s">
        <v>42</v>
      </c>
      <c r="C17" s="8">
        <v>150</v>
      </c>
      <c r="D17" s="17" t="s">
        <v>6</v>
      </c>
      <c r="E17" s="8" t="s">
        <v>39</v>
      </c>
      <c r="F17" s="8">
        <v>1</v>
      </c>
      <c r="G17" s="8">
        <v>1500</v>
      </c>
      <c r="H17" s="8" t="s">
        <v>14</v>
      </c>
      <c r="I17" s="9">
        <f t="shared" si="0"/>
        <v>0</v>
      </c>
      <c r="J17" s="9">
        <f t="shared" si="1"/>
        <v>0</v>
      </c>
      <c r="K17" s="14">
        <f t="shared" si="2"/>
        <v>0</v>
      </c>
      <c r="L17" s="63"/>
      <c r="M17" s="10">
        <f t="shared" si="3"/>
        <v>0</v>
      </c>
    </row>
    <row r="18" spans="1:13" ht="12.75">
      <c r="A18" s="10" t="s">
        <v>43</v>
      </c>
      <c r="B18" s="8" t="s">
        <v>42</v>
      </c>
      <c r="C18" s="8">
        <v>150</v>
      </c>
      <c r="D18" s="17" t="s">
        <v>6</v>
      </c>
      <c r="E18" s="8" t="s">
        <v>39</v>
      </c>
      <c r="F18" s="8">
        <v>1</v>
      </c>
      <c r="G18" s="8">
        <v>1500</v>
      </c>
      <c r="H18" s="8" t="s">
        <v>14</v>
      </c>
      <c r="I18" s="9">
        <f t="shared" si="0"/>
        <v>0</v>
      </c>
      <c r="J18" s="9">
        <f t="shared" si="1"/>
        <v>0</v>
      </c>
      <c r="K18" s="14">
        <f t="shared" si="2"/>
        <v>0</v>
      </c>
      <c r="L18" s="63"/>
      <c r="M18" s="10">
        <f t="shared" si="3"/>
        <v>0</v>
      </c>
    </row>
    <row r="19" spans="1:13" ht="12.75">
      <c r="A19" s="8" t="s">
        <v>44</v>
      </c>
      <c r="B19" s="8" t="s">
        <v>9</v>
      </c>
      <c r="C19" s="8">
        <v>150</v>
      </c>
      <c r="D19" s="17" t="s">
        <v>10</v>
      </c>
      <c r="E19" s="8" t="s">
        <v>37</v>
      </c>
      <c r="F19" s="8">
        <v>3</v>
      </c>
      <c r="G19" s="8">
        <v>15</v>
      </c>
      <c r="H19" s="8" t="s">
        <v>14</v>
      </c>
      <c r="I19" s="9">
        <f t="shared" si="0"/>
        <v>0</v>
      </c>
      <c r="J19" s="9">
        <f t="shared" si="1"/>
        <v>0</v>
      </c>
      <c r="K19" s="14">
        <f t="shared" si="2"/>
        <v>0</v>
      </c>
      <c r="L19" s="63"/>
      <c r="M19" s="10">
        <f t="shared" si="3"/>
        <v>0</v>
      </c>
    </row>
    <row r="20" spans="1:13" ht="12.75">
      <c r="A20" s="1"/>
      <c r="B20" s="4"/>
      <c r="C20" s="4"/>
      <c r="D20" s="18"/>
      <c r="E20" s="4"/>
      <c r="F20" s="4"/>
      <c r="G20" s="4"/>
      <c r="H20" s="4"/>
      <c r="I20" s="59"/>
      <c r="J20" s="59"/>
      <c r="K20" s="54"/>
      <c r="L20" s="54"/>
      <c r="M20" s="60"/>
    </row>
    <row r="21" spans="1:13" ht="12.75">
      <c r="A21" s="1" t="s">
        <v>15</v>
      </c>
      <c r="B21" s="4"/>
      <c r="C21" s="4"/>
      <c r="D21" s="18"/>
      <c r="E21" s="4"/>
      <c r="F21" s="4"/>
      <c r="G21" s="4"/>
      <c r="H21" s="4"/>
      <c r="I21" s="61"/>
      <c r="J21" s="61"/>
      <c r="K21" s="57"/>
      <c r="L21" s="57"/>
      <c r="M21" s="62"/>
    </row>
    <row r="22" spans="1:13" ht="12.75">
      <c r="A22" s="8" t="s">
        <v>16</v>
      </c>
      <c r="B22" s="8" t="s">
        <v>9</v>
      </c>
      <c r="C22" s="8">
        <v>120</v>
      </c>
      <c r="D22" s="17" t="s">
        <v>17</v>
      </c>
      <c r="E22" s="49" t="s">
        <v>37</v>
      </c>
      <c r="F22" s="8">
        <v>7</v>
      </c>
      <c r="G22" s="8">
        <v>8</v>
      </c>
      <c r="H22" s="8" t="s">
        <v>16</v>
      </c>
      <c r="I22" s="9">
        <f t="shared" si="0"/>
        <v>0</v>
      </c>
      <c r="J22" s="9">
        <f t="shared" si="1"/>
        <v>0</v>
      </c>
      <c r="K22" s="14">
        <f t="shared" si="2"/>
        <v>0</v>
      </c>
      <c r="L22" s="63"/>
      <c r="M22" s="10">
        <f t="shared" si="3"/>
        <v>0</v>
      </c>
    </row>
    <row r="23" spans="1:13" ht="12.75">
      <c r="A23" s="49" t="s">
        <v>51</v>
      </c>
      <c r="B23" s="8"/>
      <c r="C23" s="8">
        <v>350</v>
      </c>
      <c r="D23" s="44" t="s">
        <v>52</v>
      </c>
      <c r="E23" s="49" t="s">
        <v>45</v>
      </c>
      <c r="F23" s="8">
        <v>5</v>
      </c>
      <c r="G23" s="8">
        <v>500</v>
      </c>
      <c r="H23" s="49" t="s">
        <v>51</v>
      </c>
      <c r="I23" s="9">
        <f t="shared" si="0"/>
        <v>0</v>
      </c>
      <c r="J23" s="9">
        <f t="shared" si="1"/>
        <v>0</v>
      </c>
      <c r="K23" s="14">
        <f t="shared" si="2"/>
        <v>0</v>
      </c>
      <c r="L23" s="63"/>
      <c r="M23" s="10">
        <f t="shared" si="3"/>
        <v>0</v>
      </c>
    </row>
    <row r="24" spans="1:13" ht="12.75">
      <c r="A24" s="48"/>
      <c r="B24" s="47"/>
      <c r="C24" s="47"/>
      <c r="D24" s="22"/>
      <c r="E24" s="48"/>
      <c r="F24" s="47"/>
      <c r="G24" s="47"/>
      <c r="H24" s="48"/>
      <c r="I24" s="45"/>
      <c r="J24" s="45"/>
      <c r="K24" s="20"/>
      <c r="L24" s="20"/>
      <c r="M24" s="46"/>
    </row>
    <row r="25" spans="1:7" ht="12.75">
      <c r="A25" s="40" t="s">
        <v>46</v>
      </c>
      <c r="B25" s="5"/>
      <c r="C25" s="5"/>
      <c r="D25" s="5"/>
      <c r="E25" s="5"/>
      <c r="F25" s="5"/>
      <c r="G25" s="5"/>
    </row>
    <row r="26" spans="1:7" ht="13.5" thickBot="1">
      <c r="A26" s="41" t="s">
        <v>50</v>
      </c>
      <c r="B26" s="42"/>
      <c r="C26" s="5"/>
      <c r="D26" s="5"/>
      <c r="E26" s="5"/>
      <c r="F26" s="5"/>
      <c r="G26" s="5"/>
    </row>
    <row r="27" spans="8:13" ht="12.75">
      <c r="H27" s="51" t="s">
        <v>18</v>
      </c>
      <c r="I27" s="11">
        <f>(J27/121)*100</f>
        <v>0</v>
      </c>
      <c r="J27" s="11">
        <f>SUM(J6:J23)</f>
        <v>0</v>
      </c>
      <c r="M27" s="7"/>
    </row>
    <row r="28" spans="1:10" ht="13.5" thickBot="1">
      <c r="A28" s="40" t="s">
        <v>47</v>
      </c>
      <c r="B28" s="43"/>
      <c r="C28" s="43"/>
      <c r="F28" s="2"/>
      <c r="G28" s="2"/>
      <c r="H28" s="52"/>
      <c r="I28" s="12" t="s">
        <v>19</v>
      </c>
      <c r="J28" s="12" t="s">
        <v>20</v>
      </c>
    </row>
    <row r="29" spans="1:10" ht="12.75">
      <c r="A29" s="5"/>
      <c r="F29" s="2"/>
      <c r="G29" s="2"/>
      <c r="H29" s="21"/>
      <c r="I29" s="22"/>
      <c r="J29" s="22"/>
    </row>
    <row r="30" spans="1:12" s="25" customFormat="1" ht="45.95" customHeight="1">
      <c r="A30" s="64" t="s">
        <v>55</v>
      </c>
      <c r="B30" s="50"/>
      <c r="C30" s="50"/>
      <c r="D30" s="50"/>
      <c r="E30" s="50"/>
      <c r="F30" s="26"/>
      <c r="G30" s="26"/>
      <c r="H30" s="26"/>
      <c r="K30" s="27"/>
      <c r="L30" s="27"/>
    </row>
    <row r="31" spans="1:10" ht="12.75">
      <c r="A31" s="5"/>
      <c r="F31" s="2"/>
      <c r="G31" s="2"/>
      <c r="H31" s="28" t="s">
        <v>23</v>
      </c>
      <c r="I31" s="29"/>
      <c r="J31" s="1"/>
    </row>
    <row r="32" spans="1:10" ht="12.75">
      <c r="A32" s="5"/>
      <c r="F32" s="2"/>
      <c r="G32" s="2"/>
      <c r="H32" s="28"/>
      <c r="I32" s="29"/>
      <c r="J32" s="1"/>
    </row>
    <row r="33" spans="1:10" ht="12.75">
      <c r="A33" s="16"/>
      <c r="F33" s="2"/>
      <c r="G33" s="2"/>
      <c r="H33" s="28"/>
      <c r="I33" s="29"/>
      <c r="J33" s="1"/>
    </row>
    <row r="34" spans="1:10" ht="12.75">
      <c r="A34" s="16"/>
      <c r="F34" s="2"/>
      <c r="G34" s="2"/>
      <c r="H34" s="28" t="s">
        <v>25</v>
      </c>
      <c r="I34" s="29"/>
      <c r="J34" s="1"/>
    </row>
    <row r="35" spans="6:10" ht="12.75">
      <c r="F35" s="2"/>
      <c r="G35" s="2"/>
      <c r="H35" s="30" t="s">
        <v>24</v>
      </c>
      <c r="I35" s="29"/>
      <c r="J35" s="1"/>
    </row>
    <row r="36" spans="6:8" ht="12.75">
      <c r="F36" s="2"/>
      <c r="G36" s="2"/>
      <c r="H36" s="23"/>
    </row>
    <row r="37" spans="6:8" ht="12.75">
      <c r="F37" s="2"/>
      <c r="G37" s="2"/>
      <c r="H37" s="24"/>
    </row>
    <row r="38" spans="6:8" ht="12.75">
      <c r="F38" s="2"/>
      <c r="G38" s="2"/>
      <c r="H38" s="16"/>
    </row>
    <row r="39" spans="6:8" ht="12.75">
      <c r="F39" s="2"/>
      <c r="G39" s="2"/>
      <c r="H39" s="3"/>
    </row>
    <row r="40" spans="6:8" ht="12.75">
      <c r="F40" s="2"/>
      <c r="G40" s="2"/>
      <c r="H40" s="3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3"/>
    </row>
    <row r="44" spans="6:8" ht="12.75">
      <c r="F44" s="2"/>
      <c r="G44" s="2"/>
      <c r="H44" s="2"/>
    </row>
    <row r="45" spans="6:8" ht="12.75">
      <c r="F45" s="2"/>
      <c r="G45" s="2"/>
      <c r="H45" s="3"/>
    </row>
    <row r="46" spans="6:8" ht="12.75">
      <c r="F46" s="3"/>
      <c r="G46" s="3"/>
      <c r="H46" s="3"/>
    </row>
    <row r="47" spans="6:8" ht="12.75">
      <c r="F47" s="3"/>
      <c r="G47" s="6"/>
      <c r="H47" s="6"/>
    </row>
    <row r="48" spans="6:8" ht="12.75">
      <c r="F48" s="3"/>
      <c r="G48" s="3"/>
      <c r="H48" s="3"/>
    </row>
    <row r="49" spans="6:8" ht="12.75">
      <c r="F49" s="3"/>
      <c r="G49" s="3"/>
      <c r="H49" s="3"/>
    </row>
    <row r="50" spans="1:8" ht="12.75">
      <c r="A50" s="5"/>
      <c r="B50" s="5"/>
      <c r="C50" s="5"/>
      <c r="D50" s="5"/>
      <c r="F50" s="3"/>
      <c r="G50" s="3"/>
      <c r="H50" s="3"/>
    </row>
  </sheetData>
  <mergeCells count="2">
    <mergeCell ref="A30:E30"/>
    <mergeCell ref="H27:H28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Venda</dc:creator>
  <cp:keywords/>
  <dc:description/>
  <cp:lastModifiedBy>Dáša Hladná</cp:lastModifiedBy>
  <cp:lastPrinted>2015-11-27T09:56:02Z</cp:lastPrinted>
  <dcterms:created xsi:type="dcterms:W3CDTF">2015-11-23T14:43:57Z</dcterms:created>
  <dcterms:modified xsi:type="dcterms:W3CDTF">2018-05-03T21:58:30Z</dcterms:modified>
  <cp:category/>
  <cp:version/>
  <cp:contentType/>
  <cp:contentStatus/>
</cp:coreProperties>
</file>