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730"/>
  <workbookPr filterPrivacy="1" defaultThemeVersion="124226"/>
  <bookViews>
    <workbookView xWindow="0" yWindow="0" windowWidth="20490" windowHeight="7695" activeTab="0"/>
  </bookViews>
  <sheets>
    <sheet name="tabulka TZ" sheetId="1" r:id="rId1"/>
    <sheet name="identifikace TZ" sheetId="6" r:id="rId2"/>
    <sheet name="List1" sheetId="4" r:id="rId3"/>
    <sheet name="List3" sheetId="3" r:id="rId4"/>
  </sheets>
  <definedNames/>
  <calcPr calcId="179021"/>
  <extLst/>
</workbook>
</file>

<file path=xl/sharedStrings.xml><?xml version="1.0" encoding="utf-8"?>
<sst xmlns="http://schemas.openxmlformats.org/spreadsheetml/2006/main" count="186" uniqueCount="112">
  <si>
    <t>Plk. Vlčka 695</t>
  </si>
  <si>
    <t>Předávací stanice</t>
  </si>
  <si>
    <t>Gen. Janouška 902</t>
  </si>
  <si>
    <t>Bobkova 738</t>
  </si>
  <si>
    <t>Maňákova 743</t>
  </si>
  <si>
    <t>Plynové kotelny</t>
  </si>
  <si>
    <t>plynový kotel</t>
  </si>
  <si>
    <t>Šimanovská 47</t>
  </si>
  <si>
    <t>Sadská 530</t>
  </si>
  <si>
    <t>Baštýřská 67</t>
  </si>
  <si>
    <t>Metujská 907</t>
  </si>
  <si>
    <t>plynová kotelna</t>
  </si>
  <si>
    <t>Bryksova 1002</t>
  </si>
  <si>
    <t xml:space="preserve">plynový kotel </t>
  </si>
  <si>
    <t>Pilská 9</t>
  </si>
  <si>
    <t>Tálínská 1312</t>
  </si>
  <si>
    <t>B4 (ČEMO I)</t>
  </si>
  <si>
    <t>B6 (ČEMO II)</t>
  </si>
  <si>
    <t>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</si>
  <si>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</si>
  <si>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</si>
  <si>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</si>
  <si>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</si>
  <si>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</si>
  <si>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</si>
  <si>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</si>
  <si>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</si>
  <si>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</si>
  <si>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</si>
  <si>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</si>
  <si>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</si>
  <si>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</si>
  <si>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</si>
  <si>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úpravna TUV B6</t>
  </si>
  <si>
    <t>EuroClean KEUV TV01</t>
  </si>
  <si>
    <t>Úpravny vody pro tepelná zařízení</t>
  </si>
  <si>
    <t>typ / označení</t>
  </si>
  <si>
    <t>objekt</t>
  </si>
  <si>
    <t>výkon v kW</t>
  </si>
  <si>
    <t xml:space="preserve">1x Vaillant VGH 160/5 XZU R1   </t>
  </si>
  <si>
    <t>1x Viadrus G100</t>
  </si>
  <si>
    <t>1x Vaillant VU 282/2-5R3</t>
  </si>
  <si>
    <t>1x Vaillant VU 466/7-H</t>
  </si>
  <si>
    <t>1x Viadrus G 90 ND 15</t>
  </si>
  <si>
    <t>1xVaillant VU 466/4-5</t>
  </si>
  <si>
    <t>1x Hydrotherm HEM 120</t>
  </si>
  <si>
    <t>1x Vaillant VGH 220/5 XZU</t>
  </si>
  <si>
    <t>1x Viadrus G27</t>
  </si>
  <si>
    <t>1x Vaillant</t>
  </si>
  <si>
    <t>1x Dacon Unical Nova</t>
  </si>
  <si>
    <t>TZ celkem</t>
  </si>
  <si>
    <t>označení TZ</t>
  </si>
  <si>
    <t>Plk. Vlčka 685</t>
  </si>
  <si>
    <t>plynová kotelna III. kategorie</t>
  </si>
  <si>
    <t>1x deskový výměník ÚT</t>
  </si>
  <si>
    <t xml:space="preserve">kompaktní PS Cetetherm </t>
  </si>
  <si>
    <t>1x deskový výměník TUV</t>
  </si>
  <si>
    <t>kompaktní PS Cetetherm</t>
  </si>
  <si>
    <t>2x deskový výměník ÚT</t>
  </si>
  <si>
    <t>úpravna TUV B4</t>
  </si>
  <si>
    <t xml:space="preserve">ks TZ </t>
  </si>
  <si>
    <t>Tabulka objektů tepelných zařízení (TZ) , 198 00 Praha 9</t>
  </si>
  <si>
    <t>Tabulka umístění tepelných zařízení (TZ) v objektech v Praze 14, 198 00 Praha 9</t>
  </si>
  <si>
    <t xml:space="preserve">situování v objektu </t>
  </si>
  <si>
    <t>1. PP</t>
  </si>
  <si>
    <t>1.PP</t>
  </si>
  <si>
    <t>2. NP</t>
  </si>
  <si>
    <t>1. NP</t>
  </si>
  <si>
    <t>695/8</t>
  </si>
  <si>
    <t>686/11</t>
  </si>
  <si>
    <t>902/17</t>
  </si>
  <si>
    <t>738/22</t>
  </si>
  <si>
    <t>743/9</t>
  </si>
  <si>
    <t>530/20</t>
  </si>
  <si>
    <t>1002/20</t>
  </si>
  <si>
    <t>Nám. Plk. Vlčka</t>
  </si>
  <si>
    <t>Gen. Janouška</t>
  </si>
  <si>
    <t>Bobkova</t>
  </si>
  <si>
    <t>Maňákova</t>
  </si>
  <si>
    <t>Šimanovská</t>
  </si>
  <si>
    <t xml:space="preserve">Sadská </t>
  </si>
  <si>
    <t xml:space="preserve">Metujská </t>
  </si>
  <si>
    <t>Bryksova</t>
  </si>
  <si>
    <t>Pilská</t>
  </si>
  <si>
    <t xml:space="preserve">Tálínská </t>
  </si>
  <si>
    <t xml:space="preserve">objekt </t>
  </si>
  <si>
    <t>ulice</t>
  </si>
  <si>
    <t>č.p. / č.o.</t>
  </si>
  <si>
    <t>parc. č.</t>
  </si>
  <si>
    <t>k.ú.</t>
  </si>
  <si>
    <t>LV</t>
  </si>
  <si>
    <t>Černý Most</t>
  </si>
  <si>
    <t>obec</t>
  </si>
  <si>
    <t>Praha</t>
  </si>
  <si>
    <t>221/605</t>
  </si>
  <si>
    <t>221/596</t>
  </si>
  <si>
    <t xml:space="preserve">Praha </t>
  </si>
  <si>
    <t>221/148</t>
  </si>
  <si>
    <t>221/656</t>
  </si>
  <si>
    <t>232/794</t>
  </si>
  <si>
    <t>44/1</t>
  </si>
  <si>
    <t>Kyje</t>
  </si>
  <si>
    <t>Hostavice</t>
  </si>
  <si>
    <t>1072/77</t>
  </si>
  <si>
    <t>Hloubětín</t>
  </si>
  <si>
    <t>946/2</t>
  </si>
  <si>
    <t>232/146</t>
  </si>
  <si>
    <t>pozemek</t>
  </si>
  <si>
    <t>předávací stanice tepla a TUV</t>
  </si>
  <si>
    <t>tepelné zařízení</t>
  </si>
  <si>
    <t>lokální tepelný zdroj</t>
  </si>
  <si>
    <t>Příloha č. 5 Dokumentace zadávacího 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</si>
</sst>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799847602844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/>
      <right style="thin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9">
    <xf numFmtId="0" fontId="0" fillId="0" borderId="0" xfId="0"/>
    <xf numFmtId="0" fontId="4" fillId="0" borderId="1" xfId="0" applyFont="1" applyBorder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0" fillId="0" borderId="0" xfId="0" applyBorder="1"/>
    <xf numFmtId="0" fontId="4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Border="1"/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4" fillId="0" borderId="15" xfId="0" applyFont="1" applyBorder="1"/>
    <xf numFmtId="0" fontId="5" fillId="0" borderId="15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right" vertical="center"/>
    </xf>
    <xf numFmtId="0" fontId="5" fillId="2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18" xfId="0" applyBorder="1"/>
    <xf numFmtId="0" fontId="0" fillId="0" borderId="4" xfId="0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3" fillId="3" borderId="13" xfId="0" applyFont="1" applyFill="1" applyBorder="1"/>
    <xf numFmtId="0" fontId="4" fillId="3" borderId="19" xfId="0" applyFont="1" applyFill="1" applyBorder="1" applyAlignment="1">
      <alignment horizontal="left" vertical="center" wrapText="1"/>
    </xf>
    <xf numFmtId="0" fontId="5" fillId="3" borderId="19" xfId="0" applyFont="1" applyFill="1" applyBorder="1" applyAlignment="1">
      <alignment horizontal="left" vertical="center" wrapText="1"/>
    </xf>
    <xf numFmtId="4" fontId="4" fillId="3" borderId="8" xfId="0" applyNumberFormat="1" applyFont="1" applyFill="1" applyBorder="1" applyAlignment="1">
      <alignment horizontal="center" vertical="center"/>
    </xf>
    <xf numFmtId="0" fontId="0" fillId="3" borderId="19" xfId="0" applyFill="1" applyBorder="1" applyAlignment="1">
      <alignment horizontal="left" vertical="center"/>
    </xf>
    <xf numFmtId="0" fontId="0" fillId="3" borderId="6" xfId="0" applyFill="1" applyBorder="1" applyAlignment="1">
      <alignment horizontal="center" vertical="center"/>
    </xf>
    <xf numFmtId="0" fontId="3" fillId="3" borderId="2" xfId="0" applyFont="1" applyFill="1" applyBorder="1"/>
    <xf numFmtId="0" fontId="4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4" fontId="4" fillId="3" borderId="9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3" borderId="4" xfId="0" applyFill="1" applyBorder="1" applyAlignment="1">
      <alignment horizontal="center" vertical="center"/>
    </xf>
    <xf numFmtId="0" fontId="4" fillId="0" borderId="20" xfId="0" applyFont="1" applyBorder="1"/>
    <xf numFmtId="0" fontId="4" fillId="0" borderId="21" xfId="0" applyFont="1" applyBorder="1"/>
    <xf numFmtId="0" fontId="5" fillId="0" borderId="19" xfId="0" applyFont="1" applyFill="1" applyBorder="1" applyAlignment="1">
      <alignment horizontal="left" vertical="center" wrapText="1"/>
    </xf>
    <xf numFmtId="0" fontId="4" fillId="0" borderId="19" xfId="0" applyFont="1" applyBorder="1"/>
    <xf numFmtId="0" fontId="5" fillId="0" borderId="19" xfId="0" applyFont="1" applyFill="1" applyBorder="1" applyAlignment="1">
      <alignment horizontal="center" vertical="center" wrapText="1"/>
    </xf>
    <xf numFmtId="0" fontId="4" fillId="0" borderId="8" xfId="0" applyFont="1" applyBorder="1"/>
    <xf numFmtId="0" fontId="4" fillId="0" borderId="6" xfId="0" applyFont="1" applyBorder="1"/>
    <xf numFmtId="0" fontId="5" fillId="0" borderId="15" xfId="0" applyFont="1" applyFill="1" applyBorder="1" applyAlignment="1">
      <alignment horizontal="left" vertical="center" wrapText="1"/>
    </xf>
    <xf numFmtId="0" fontId="4" fillId="0" borderId="15" xfId="0" applyFont="1" applyBorder="1"/>
    <xf numFmtId="0" fontId="5" fillId="0" borderId="15" xfId="0" applyFont="1" applyFill="1" applyBorder="1" applyAlignment="1">
      <alignment horizontal="center" vertical="center" wrapText="1"/>
    </xf>
    <xf numFmtId="0" fontId="4" fillId="0" borderId="22" xfId="0" applyFont="1" applyBorder="1"/>
    <xf numFmtId="0" fontId="4" fillId="0" borderId="23" xfId="0" applyFont="1" applyBorder="1"/>
    <xf numFmtId="0" fontId="4" fillId="0" borderId="24" xfId="0" applyFont="1" applyBorder="1"/>
    <xf numFmtId="0" fontId="4" fillId="3" borderId="25" xfId="0" applyFont="1" applyFill="1" applyBorder="1"/>
    <xf numFmtId="0" fontId="4" fillId="3" borderId="1" xfId="0" applyFont="1" applyFill="1" applyBorder="1"/>
    <xf numFmtId="0" fontId="4" fillId="3" borderId="19" xfId="0" applyFont="1" applyFill="1" applyBorder="1"/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/>
    </xf>
    <xf numFmtId="0" fontId="4" fillId="0" borderId="8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8" fillId="0" borderId="3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5" fillId="0" borderId="19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7" fillId="0" borderId="37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4"/>
  <sheetViews>
    <sheetView tabSelected="1" workbookViewId="0" topLeftCell="A1">
      <selection activeCell="J14" sqref="J14"/>
    </sheetView>
  </sheetViews>
  <sheetFormatPr defaultColWidth="9.140625" defaultRowHeight="15"/>
  <cols>
    <col min="1" max="1" width="3.57421875" style="0" customWidth="1"/>
    <col min="2" max="2" width="19.57421875" style="0" customWidth="1"/>
    <col min="3" max="3" width="15.8515625" style="0" customWidth="1"/>
    <col min="4" max="4" width="8.8515625" style="0" customWidth="1"/>
    <col min="5" max="5" width="13.00390625" style="0" customWidth="1"/>
    <col min="6" max="6" width="31.421875" style="0" customWidth="1"/>
    <col min="7" max="7" width="8.57421875" style="0" customWidth="1"/>
    <col min="8" max="8" width="10.57421875" style="0" customWidth="1"/>
  </cols>
  <sheetData>
    <row r="1" spans="1:7" ht="15">
      <c r="A1" s="72"/>
      <c r="B1" s="72"/>
      <c r="C1" s="72"/>
      <c r="D1" s="72"/>
      <c r="E1" s="72"/>
      <c r="F1" s="72"/>
      <c r="G1" s="72"/>
    </row>
    <row r="2" spans="1:7" ht="21">
      <c r="A2" s="73" t="s">
        <v>111</v>
      </c>
      <c r="B2" s="73"/>
      <c r="C2" s="73"/>
      <c r="D2" s="73"/>
      <c r="E2" s="73"/>
      <c r="F2" s="73"/>
      <c r="G2" s="73"/>
    </row>
    <row r="3" spans="1:7" ht="21.75" thickBot="1">
      <c r="A3" s="109" t="s">
        <v>61</v>
      </c>
      <c r="B3" s="109"/>
      <c r="C3" s="109"/>
      <c r="D3" s="109"/>
      <c r="E3" s="109"/>
      <c r="F3" s="109"/>
      <c r="G3" s="109"/>
    </row>
    <row r="4" spans="1:7" ht="15.75" customHeight="1" thickBot="1">
      <c r="A4" s="19" t="s">
        <v>18</v>
      </c>
      <c r="B4" s="66" t="s">
        <v>37</v>
      </c>
      <c r="C4" s="20" t="s">
        <v>51</v>
      </c>
      <c r="D4" s="66" t="s">
        <v>60</v>
      </c>
      <c r="E4" s="69" t="s">
        <v>36</v>
      </c>
      <c r="F4" s="69"/>
      <c r="G4" s="27" t="s">
        <v>38</v>
      </c>
    </row>
    <row r="5" spans="1:7" ht="11.25" customHeight="1" thickBot="1">
      <c r="A5" s="110" t="s">
        <v>1</v>
      </c>
      <c r="B5" s="111"/>
      <c r="C5" s="111"/>
      <c r="D5" s="111"/>
      <c r="E5" s="111"/>
      <c r="F5" s="111"/>
      <c r="G5" s="112"/>
    </row>
    <row r="6" spans="1:7" ht="15.75" customHeight="1">
      <c r="A6" s="116" t="s">
        <v>19</v>
      </c>
      <c r="B6" s="119" t="s">
        <v>0</v>
      </c>
      <c r="C6" s="81">
        <v>60</v>
      </c>
      <c r="D6" s="78">
        <v>1</v>
      </c>
      <c r="E6" s="74" t="s">
        <v>55</v>
      </c>
      <c r="F6" s="14" t="s">
        <v>54</v>
      </c>
      <c r="G6" s="10">
        <v>280</v>
      </c>
    </row>
    <row r="7" spans="1:7" ht="15.75" customHeight="1">
      <c r="A7" s="117"/>
      <c r="B7" s="120"/>
      <c r="C7" s="82"/>
      <c r="D7" s="79"/>
      <c r="E7" s="75"/>
      <c r="F7" s="9" t="s">
        <v>56</v>
      </c>
      <c r="G7" s="11">
        <v>150</v>
      </c>
    </row>
    <row r="8" spans="1:7" ht="15.75" customHeight="1">
      <c r="A8" s="117" t="s">
        <v>20</v>
      </c>
      <c r="B8" s="120" t="s">
        <v>52</v>
      </c>
      <c r="C8" s="82">
        <v>80</v>
      </c>
      <c r="D8" s="79">
        <v>1</v>
      </c>
      <c r="E8" s="76" t="s">
        <v>55</v>
      </c>
      <c r="F8" s="9" t="s">
        <v>54</v>
      </c>
      <c r="G8" s="11">
        <v>280</v>
      </c>
    </row>
    <row r="9" spans="1:7" ht="15.75" customHeight="1">
      <c r="A9" s="117"/>
      <c r="B9" s="120"/>
      <c r="C9" s="82"/>
      <c r="D9" s="79"/>
      <c r="E9" s="75"/>
      <c r="F9" s="9" t="s">
        <v>56</v>
      </c>
      <c r="G9" s="11">
        <v>150</v>
      </c>
    </row>
    <row r="10" spans="1:7" ht="15.75" customHeight="1">
      <c r="A10" s="117" t="s">
        <v>21</v>
      </c>
      <c r="B10" s="120" t="s">
        <v>2</v>
      </c>
      <c r="C10" s="82">
        <v>902</v>
      </c>
      <c r="D10" s="79">
        <v>1</v>
      </c>
      <c r="E10" s="76" t="s">
        <v>57</v>
      </c>
      <c r="F10" s="9" t="s">
        <v>54</v>
      </c>
      <c r="G10" s="11">
        <v>280</v>
      </c>
    </row>
    <row r="11" spans="1:7" ht="15.75" customHeight="1">
      <c r="A11" s="117"/>
      <c r="B11" s="120"/>
      <c r="C11" s="82"/>
      <c r="D11" s="79"/>
      <c r="E11" s="75"/>
      <c r="F11" s="9" t="s">
        <v>56</v>
      </c>
      <c r="G11" s="11">
        <v>150</v>
      </c>
    </row>
    <row r="12" spans="1:7" ht="15.75" customHeight="1">
      <c r="A12" s="117" t="s">
        <v>22</v>
      </c>
      <c r="B12" s="120" t="s">
        <v>3</v>
      </c>
      <c r="C12" s="82" t="s">
        <v>16</v>
      </c>
      <c r="D12" s="79">
        <v>1</v>
      </c>
      <c r="E12" s="76" t="s">
        <v>57</v>
      </c>
      <c r="F12" s="9" t="s">
        <v>54</v>
      </c>
      <c r="G12" s="11">
        <v>280</v>
      </c>
    </row>
    <row r="13" spans="1:7" ht="15.75" customHeight="1">
      <c r="A13" s="117"/>
      <c r="B13" s="120"/>
      <c r="C13" s="82"/>
      <c r="D13" s="79"/>
      <c r="E13" s="75"/>
      <c r="F13" s="15" t="s">
        <v>56</v>
      </c>
      <c r="G13" s="11">
        <v>150</v>
      </c>
    </row>
    <row r="14" spans="1:7" ht="15.75" customHeight="1">
      <c r="A14" s="117" t="s">
        <v>23</v>
      </c>
      <c r="B14" s="120" t="s">
        <v>4</v>
      </c>
      <c r="C14" s="82" t="s">
        <v>17</v>
      </c>
      <c r="D14" s="79">
        <v>1</v>
      </c>
      <c r="E14" s="76" t="s">
        <v>57</v>
      </c>
      <c r="F14" s="15" t="s">
        <v>58</v>
      </c>
      <c r="G14" s="11">
        <v>280</v>
      </c>
    </row>
    <row r="15" spans="1:7" ht="15.75" customHeight="1" thickBot="1">
      <c r="A15" s="118"/>
      <c r="B15" s="121"/>
      <c r="C15" s="83"/>
      <c r="D15" s="80"/>
      <c r="E15" s="77"/>
      <c r="F15" s="16" t="s">
        <v>56</v>
      </c>
      <c r="G15" s="12">
        <v>150</v>
      </c>
    </row>
    <row r="16" spans="1:11" ht="11.25" customHeight="1" thickBot="1">
      <c r="A16" s="96" t="s">
        <v>5</v>
      </c>
      <c r="B16" s="113"/>
      <c r="C16" s="97"/>
      <c r="D16" s="97"/>
      <c r="E16" s="97"/>
      <c r="F16" s="97"/>
      <c r="G16" s="98"/>
      <c r="K16" s="8"/>
    </row>
    <row r="17" spans="1:13" ht="15.75">
      <c r="A17" s="104" t="s">
        <v>24</v>
      </c>
      <c r="B17" s="92" t="s">
        <v>7</v>
      </c>
      <c r="C17" s="122" t="s">
        <v>6</v>
      </c>
      <c r="D17" s="103">
        <v>2</v>
      </c>
      <c r="E17" s="105" t="s">
        <v>43</v>
      </c>
      <c r="F17" s="106"/>
      <c r="G17" s="5">
        <v>120</v>
      </c>
      <c r="M17" s="13"/>
    </row>
    <row r="18" spans="1:7" ht="15.75">
      <c r="A18" s="88"/>
      <c r="B18" s="93"/>
      <c r="C18" s="100"/>
      <c r="D18" s="102"/>
      <c r="E18" s="107" t="s">
        <v>43</v>
      </c>
      <c r="F18" s="108"/>
      <c r="G18" s="5">
        <v>120</v>
      </c>
    </row>
    <row r="19" spans="1:7" ht="15.75">
      <c r="A19" s="86" t="s">
        <v>25</v>
      </c>
      <c r="B19" s="94" t="s">
        <v>8</v>
      </c>
      <c r="C19" s="99" t="s">
        <v>6</v>
      </c>
      <c r="D19" s="101">
        <v>2</v>
      </c>
      <c r="E19" s="107" t="s">
        <v>44</v>
      </c>
      <c r="F19" s="108"/>
      <c r="G19" s="6">
        <v>46</v>
      </c>
    </row>
    <row r="20" spans="1:7" ht="15.75">
      <c r="A20" s="88"/>
      <c r="B20" s="93"/>
      <c r="C20" s="100"/>
      <c r="D20" s="102"/>
      <c r="E20" s="107" t="s">
        <v>44</v>
      </c>
      <c r="F20" s="108"/>
      <c r="G20" s="6">
        <v>46</v>
      </c>
    </row>
    <row r="21" spans="1:7" ht="15.75">
      <c r="A21" s="86" t="s">
        <v>26</v>
      </c>
      <c r="B21" s="94" t="s">
        <v>9</v>
      </c>
      <c r="C21" s="99" t="s">
        <v>6</v>
      </c>
      <c r="D21" s="101">
        <v>3</v>
      </c>
      <c r="E21" s="107" t="s">
        <v>49</v>
      </c>
      <c r="F21" s="108"/>
      <c r="G21" s="6">
        <v>24</v>
      </c>
    </row>
    <row r="22" spans="1:7" ht="15.75">
      <c r="A22" s="87"/>
      <c r="B22" s="95"/>
      <c r="C22" s="114"/>
      <c r="D22" s="115"/>
      <c r="E22" s="107" t="s">
        <v>47</v>
      </c>
      <c r="F22" s="108"/>
      <c r="G22" s="7">
        <v>42</v>
      </c>
    </row>
    <row r="23" spans="1:7" ht="15.75">
      <c r="A23" s="88"/>
      <c r="B23" s="93"/>
      <c r="C23" s="100"/>
      <c r="D23" s="102"/>
      <c r="E23" s="107" t="s">
        <v>48</v>
      </c>
      <c r="F23" s="108"/>
      <c r="G23" s="7">
        <v>27</v>
      </c>
    </row>
    <row r="24" spans="1:7" ht="15.75">
      <c r="A24" s="86" t="s">
        <v>27</v>
      </c>
      <c r="B24" s="94" t="s">
        <v>10</v>
      </c>
      <c r="C24" s="99" t="s">
        <v>6</v>
      </c>
      <c r="D24" s="101">
        <v>2</v>
      </c>
      <c r="E24" s="107" t="s">
        <v>42</v>
      </c>
      <c r="F24" s="108"/>
      <c r="G24" s="7">
        <v>46</v>
      </c>
    </row>
    <row r="25" spans="1:7" ht="15.75">
      <c r="A25" s="88"/>
      <c r="B25" s="93"/>
      <c r="C25" s="100"/>
      <c r="D25" s="102"/>
      <c r="E25" s="107" t="s">
        <v>41</v>
      </c>
      <c r="F25" s="108"/>
      <c r="G25" s="6">
        <v>28</v>
      </c>
    </row>
    <row r="26" spans="1:7" ht="15.75">
      <c r="A26" s="86" t="s">
        <v>28</v>
      </c>
      <c r="B26" s="94" t="s">
        <v>12</v>
      </c>
      <c r="C26" s="89" t="s">
        <v>53</v>
      </c>
      <c r="D26" s="101">
        <v>3</v>
      </c>
      <c r="E26" s="107" t="s">
        <v>45</v>
      </c>
      <c r="F26" s="108"/>
      <c r="G26" s="6">
        <v>120</v>
      </c>
    </row>
    <row r="27" spans="1:7" ht="15.75">
      <c r="A27" s="87"/>
      <c r="B27" s="95"/>
      <c r="C27" s="90"/>
      <c r="D27" s="115"/>
      <c r="E27" s="107" t="s">
        <v>45</v>
      </c>
      <c r="F27" s="108"/>
      <c r="G27" s="6">
        <v>120</v>
      </c>
    </row>
    <row r="28" spans="1:7" ht="15.75">
      <c r="A28" s="88"/>
      <c r="B28" s="93"/>
      <c r="C28" s="91"/>
      <c r="D28" s="102"/>
      <c r="E28" s="107" t="s">
        <v>46</v>
      </c>
      <c r="F28" s="108"/>
      <c r="G28" s="6">
        <v>8</v>
      </c>
    </row>
    <row r="29" spans="1:7" ht="15.75">
      <c r="A29" s="4" t="s">
        <v>29</v>
      </c>
      <c r="B29" s="3" t="s">
        <v>14</v>
      </c>
      <c r="C29" s="1" t="s">
        <v>13</v>
      </c>
      <c r="D29" s="2">
        <v>1</v>
      </c>
      <c r="E29" s="107" t="s">
        <v>40</v>
      </c>
      <c r="F29" s="108"/>
      <c r="G29" s="6">
        <v>105</v>
      </c>
    </row>
    <row r="30" spans="1:7" ht="16.5" thickBot="1">
      <c r="A30" s="4" t="s">
        <v>30</v>
      </c>
      <c r="B30" s="3" t="s">
        <v>15</v>
      </c>
      <c r="C30" s="1" t="s">
        <v>13</v>
      </c>
      <c r="D30" s="2">
        <v>1</v>
      </c>
      <c r="E30" s="67" t="s">
        <v>39</v>
      </c>
      <c r="F30" s="68"/>
      <c r="G30" s="6">
        <v>8</v>
      </c>
    </row>
    <row r="31" spans="1:7" ht="11.25" customHeight="1" thickBot="1">
      <c r="A31" s="96" t="s">
        <v>35</v>
      </c>
      <c r="B31" s="97"/>
      <c r="C31" s="97"/>
      <c r="D31" s="97"/>
      <c r="E31" s="97"/>
      <c r="F31" s="97"/>
      <c r="G31" s="98"/>
    </row>
    <row r="32" spans="1:7" ht="15.75">
      <c r="A32" s="21" t="s">
        <v>31</v>
      </c>
      <c r="B32" s="52" t="s">
        <v>3</v>
      </c>
      <c r="C32" s="53" t="s">
        <v>59</v>
      </c>
      <c r="D32" s="54">
        <v>1</v>
      </c>
      <c r="E32" s="53" t="s">
        <v>34</v>
      </c>
      <c r="F32" s="55"/>
      <c r="G32" s="56"/>
    </row>
    <row r="33" spans="1:7" ht="16.5" thickBot="1">
      <c r="A33" s="22" t="s">
        <v>32</v>
      </c>
      <c r="B33" s="57" t="s">
        <v>4</v>
      </c>
      <c r="C33" s="58" t="s">
        <v>33</v>
      </c>
      <c r="D33" s="59">
        <v>1</v>
      </c>
      <c r="E33" s="60" t="s">
        <v>34</v>
      </c>
      <c r="F33" s="61"/>
      <c r="G33" s="62"/>
    </row>
    <row r="34" spans="1:7" ht="16.5" thickBot="1">
      <c r="A34" s="84" t="s">
        <v>50</v>
      </c>
      <c r="B34" s="85"/>
      <c r="C34" s="85"/>
      <c r="D34" s="26">
        <f>SUM(D6:D14,D17:D30,D32:D33)</f>
        <v>21</v>
      </c>
      <c r="E34" s="70"/>
      <c r="F34" s="71"/>
      <c r="G34" s="25">
        <f>SUM(G17:G30,G6:G14,G32:G33)</f>
        <v>2860</v>
      </c>
    </row>
  </sheetData>
  <mergeCells count="68">
    <mergeCell ref="E27:F27"/>
    <mergeCell ref="E28:F28"/>
    <mergeCell ref="B24:B25"/>
    <mergeCell ref="B26:B28"/>
    <mergeCell ref="E29:F29"/>
    <mergeCell ref="C17:C18"/>
    <mergeCell ref="A19:A20"/>
    <mergeCell ref="C19:C20"/>
    <mergeCell ref="D19:D20"/>
    <mergeCell ref="D26:D28"/>
    <mergeCell ref="A3:G3"/>
    <mergeCell ref="A5:G5"/>
    <mergeCell ref="A16:G16"/>
    <mergeCell ref="C21:C23"/>
    <mergeCell ref="A21:A23"/>
    <mergeCell ref="D21:D23"/>
    <mergeCell ref="A6:A7"/>
    <mergeCell ref="A8:A9"/>
    <mergeCell ref="A10:A11"/>
    <mergeCell ref="A12:A13"/>
    <mergeCell ref="A14:A15"/>
    <mergeCell ref="B6:B7"/>
    <mergeCell ref="B8:B9"/>
    <mergeCell ref="B10:B11"/>
    <mergeCell ref="B12:B13"/>
    <mergeCell ref="B14:B15"/>
    <mergeCell ref="E22:F22"/>
    <mergeCell ref="E23:F23"/>
    <mergeCell ref="E24:F24"/>
    <mergeCell ref="E25:F25"/>
    <mergeCell ref="E26:F26"/>
    <mergeCell ref="E17:F17"/>
    <mergeCell ref="E18:F18"/>
    <mergeCell ref="E19:F19"/>
    <mergeCell ref="E20:F20"/>
    <mergeCell ref="E21:F21"/>
    <mergeCell ref="C8:C9"/>
    <mergeCell ref="C10:C11"/>
    <mergeCell ref="C12:C13"/>
    <mergeCell ref="C14:C15"/>
    <mergeCell ref="A34:C34"/>
    <mergeCell ref="A26:A28"/>
    <mergeCell ref="C26:C28"/>
    <mergeCell ref="B17:B18"/>
    <mergeCell ref="B19:B20"/>
    <mergeCell ref="B21:B23"/>
    <mergeCell ref="A31:G31"/>
    <mergeCell ref="A24:A25"/>
    <mergeCell ref="C24:C25"/>
    <mergeCell ref="D24:D25"/>
    <mergeCell ref="D17:D18"/>
    <mergeCell ref="A17:A18"/>
    <mergeCell ref="E30:F30"/>
    <mergeCell ref="E4:F4"/>
    <mergeCell ref="E34:F34"/>
    <mergeCell ref="A1:G1"/>
    <mergeCell ref="A2:G2"/>
    <mergeCell ref="E6:E7"/>
    <mergeCell ref="E8:E9"/>
    <mergeCell ref="E10:E11"/>
    <mergeCell ref="E12:E13"/>
    <mergeCell ref="E14:E15"/>
    <mergeCell ref="D6:D7"/>
    <mergeCell ref="D8:D9"/>
    <mergeCell ref="D10:D11"/>
    <mergeCell ref="D12:D13"/>
    <mergeCell ref="D14:D15"/>
    <mergeCell ref="C6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17"/>
  <sheetViews>
    <sheetView workbookViewId="0" topLeftCell="A1">
      <selection activeCell="M18" sqref="M18"/>
    </sheetView>
  </sheetViews>
  <sheetFormatPr defaultColWidth="9.140625" defaultRowHeight="15"/>
  <cols>
    <col min="1" max="1" width="3.57421875" style="0" customWidth="1"/>
    <col min="2" max="2" width="29.421875" style="0" customWidth="1"/>
    <col min="3" max="3" width="18.140625" style="0" customWidth="1"/>
    <col min="4" max="4" width="16.7109375" style="0" customWidth="1"/>
    <col min="5" max="5" width="9.57421875" style="0" customWidth="1"/>
    <col min="6" max="6" width="9.7109375" style="0" customWidth="1"/>
    <col min="7" max="7" width="11.140625" style="0" customWidth="1"/>
    <col min="8" max="8" width="12.57421875" style="0" customWidth="1"/>
    <col min="9" max="9" width="8.8515625" style="0" customWidth="1"/>
  </cols>
  <sheetData>
    <row r="2" spans="1:10" ht="21">
      <c r="A2" s="123" t="s">
        <v>111</v>
      </c>
      <c r="B2" s="123"/>
      <c r="C2" s="123"/>
      <c r="D2" s="123"/>
      <c r="E2" s="123"/>
      <c r="F2" s="123"/>
      <c r="G2" s="123"/>
      <c r="H2" s="123"/>
      <c r="I2" s="123"/>
      <c r="J2" s="123"/>
    </row>
    <row r="3" spans="1:10" ht="24" customHeight="1" thickBot="1">
      <c r="A3" s="137" t="s">
        <v>62</v>
      </c>
      <c r="B3" s="138"/>
      <c r="C3" s="138"/>
      <c r="D3" s="138"/>
      <c r="E3" s="138"/>
      <c r="F3" s="138"/>
      <c r="G3" s="138"/>
      <c r="H3" s="138"/>
      <c r="I3" s="138"/>
      <c r="J3" s="138"/>
    </row>
    <row r="4" spans="1:10" ht="15">
      <c r="A4" s="127" t="s">
        <v>18</v>
      </c>
      <c r="B4" s="135" t="s">
        <v>109</v>
      </c>
      <c r="C4" s="126" t="s">
        <v>51</v>
      </c>
      <c r="D4" s="126" t="s">
        <v>85</v>
      </c>
      <c r="E4" s="126"/>
      <c r="F4" s="130" t="s">
        <v>63</v>
      </c>
      <c r="G4" s="132" t="s">
        <v>107</v>
      </c>
      <c r="H4" s="133"/>
      <c r="I4" s="133"/>
      <c r="J4" s="134"/>
    </row>
    <row r="5" spans="1:10" ht="15.75" thickBot="1">
      <c r="A5" s="128"/>
      <c r="B5" s="136"/>
      <c r="C5" s="129"/>
      <c r="D5" s="30" t="s">
        <v>86</v>
      </c>
      <c r="E5" s="30" t="s">
        <v>87</v>
      </c>
      <c r="F5" s="131"/>
      <c r="G5" s="31" t="s">
        <v>88</v>
      </c>
      <c r="H5" s="31" t="s">
        <v>89</v>
      </c>
      <c r="I5" s="31" t="s">
        <v>92</v>
      </c>
      <c r="J5" s="32" t="s">
        <v>90</v>
      </c>
    </row>
    <row r="6" spans="1:10" ht="4.5" customHeight="1" thickBot="1">
      <c r="A6" s="124"/>
      <c r="B6" s="125"/>
      <c r="C6" s="125"/>
      <c r="D6" s="125"/>
      <c r="E6" s="125"/>
      <c r="F6" s="125"/>
      <c r="G6" s="33"/>
      <c r="H6" s="33"/>
      <c r="I6" s="33"/>
      <c r="J6" s="33"/>
    </row>
    <row r="7" spans="1:10" ht="16.5" customHeight="1">
      <c r="A7" s="38" t="s">
        <v>19</v>
      </c>
      <c r="B7" s="65" t="s">
        <v>108</v>
      </c>
      <c r="C7" s="39">
        <v>60</v>
      </c>
      <c r="D7" s="40" t="s">
        <v>75</v>
      </c>
      <c r="E7" s="40" t="s">
        <v>68</v>
      </c>
      <c r="F7" s="41" t="s">
        <v>64</v>
      </c>
      <c r="G7" s="42" t="s">
        <v>94</v>
      </c>
      <c r="H7" s="42" t="s">
        <v>91</v>
      </c>
      <c r="I7" s="42" t="s">
        <v>93</v>
      </c>
      <c r="J7" s="43">
        <v>116</v>
      </c>
    </row>
    <row r="8" spans="1:10" ht="15.75" customHeight="1">
      <c r="A8" s="44" t="s">
        <v>20</v>
      </c>
      <c r="B8" s="64" t="s">
        <v>108</v>
      </c>
      <c r="C8" s="45">
        <v>80</v>
      </c>
      <c r="D8" s="46" t="s">
        <v>75</v>
      </c>
      <c r="E8" s="46" t="s">
        <v>69</v>
      </c>
      <c r="F8" s="47" t="s">
        <v>64</v>
      </c>
      <c r="G8" s="48" t="s">
        <v>95</v>
      </c>
      <c r="H8" s="48" t="s">
        <v>91</v>
      </c>
      <c r="I8" s="48" t="s">
        <v>96</v>
      </c>
      <c r="J8" s="49">
        <v>116</v>
      </c>
    </row>
    <row r="9" spans="1:10" ht="15.75" customHeight="1">
      <c r="A9" s="44" t="s">
        <v>21</v>
      </c>
      <c r="B9" s="64" t="s">
        <v>108</v>
      </c>
      <c r="C9" s="45">
        <v>902</v>
      </c>
      <c r="D9" s="46" t="s">
        <v>76</v>
      </c>
      <c r="E9" s="46" t="s">
        <v>70</v>
      </c>
      <c r="F9" s="47" t="s">
        <v>64</v>
      </c>
      <c r="G9" s="48" t="s">
        <v>97</v>
      </c>
      <c r="H9" s="48" t="s">
        <v>91</v>
      </c>
      <c r="I9" s="48" t="s">
        <v>96</v>
      </c>
      <c r="J9" s="49">
        <v>116</v>
      </c>
    </row>
    <row r="10" spans="1:10" ht="15.75" customHeight="1">
      <c r="A10" s="44" t="s">
        <v>22</v>
      </c>
      <c r="B10" s="64" t="s">
        <v>108</v>
      </c>
      <c r="C10" s="45" t="s">
        <v>16</v>
      </c>
      <c r="D10" s="46" t="s">
        <v>77</v>
      </c>
      <c r="E10" s="46" t="s">
        <v>71</v>
      </c>
      <c r="F10" s="47" t="s">
        <v>64</v>
      </c>
      <c r="G10" s="48" t="s">
        <v>98</v>
      </c>
      <c r="H10" s="48" t="s">
        <v>91</v>
      </c>
      <c r="I10" s="48" t="s">
        <v>96</v>
      </c>
      <c r="J10" s="49">
        <v>116</v>
      </c>
    </row>
    <row r="11" spans="1:10" ht="15.75" customHeight="1">
      <c r="A11" s="44" t="s">
        <v>23</v>
      </c>
      <c r="B11" s="63" t="s">
        <v>108</v>
      </c>
      <c r="C11" s="45" t="s">
        <v>17</v>
      </c>
      <c r="D11" s="46" t="s">
        <v>78</v>
      </c>
      <c r="E11" s="46" t="s">
        <v>72</v>
      </c>
      <c r="F11" s="47" t="s">
        <v>64</v>
      </c>
      <c r="G11" s="48" t="s">
        <v>99</v>
      </c>
      <c r="H11" s="48" t="s">
        <v>91</v>
      </c>
      <c r="I11" s="48" t="s">
        <v>96</v>
      </c>
      <c r="J11" s="49">
        <v>116</v>
      </c>
    </row>
    <row r="12" spans="1:10" ht="15.75">
      <c r="A12" s="4" t="s">
        <v>24</v>
      </c>
      <c r="B12" s="50" t="s">
        <v>110</v>
      </c>
      <c r="C12" s="18" t="s">
        <v>6</v>
      </c>
      <c r="D12" s="17" t="s">
        <v>79</v>
      </c>
      <c r="E12" s="17">
        <v>47</v>
      </c>
      <c r="F12" s="28" t="s">
        <v>65</v>
      </c>
      <c r="G12" s="29" t="s">
        <v>100</v>
      </c>
      <c r="H12" s="29" t="s">
        <v>101</v>
      </c>
      <c r="I12" s="29" t="s">
        <v>96</v>
      </c>
      <c r="J12" s="34">
        <v>1686</v>
      </c>
    </row>
    <row r="13" spans="1:10" ht="15.75">
      <c r="A13" s="4" t="s">
        <v>25</v>
      </c>
      <c r="B13" s="50" t="s">
        <v>110</v>
      </c>
      <c r="C13" s="18" t="s">
        <v>6</v>
      </c>
      <c r="D13" s="17" t="s">
        <v>80</v>
      </c>
      <c r="E13" s="17" t="s">
        <v>73</v>
      </c>
      <c r="F13" s="28" t="s">
        <v>64</v>
      </c>
      <c r="G13" s="29" t="s">
        <v>103</v>
      </c>
      <c r="H13" s="29" t="s">
        <v>104</v>
      </c>
      <c r="I13" s="29" t="s">
        <v>96</v>
      </c>
      <c r="J13" s="34">
        <v>1178</v>
      </c>
    </row>
    <row r="14" spans="1:10" ht="15.75">
      <c r="A14" s="4" t="s">
        <v>26</v>
      </c>
      <c r="B14" s="50" t="s">
        <v>110</v>
      </c>
      <c r="C14" s="18" t="s">
        <v>6</v>
      </c>
      <c r="D14" s="17" t="s">
        <v>81</v>
      </c>
      <c r="E14" s="17">
        <v>907</v>
      </c>
      <c r="F14" s="28" t="s">
        <v>66</v>
      </c>
      <c r="G14" s="29">
        <v>1477</v>
      </c>
      <c r="H14" s="29" t="s">
        <v>101</v>
      </c>
      <c r="I14" s="29" t="s">
        <v>96</v>
      </c>
      <c r="J14" s="34">
        <v>1686</v>
      </c>
    </row>
    <row r="15" spans="1:10" ht="15.75">
      <c r="A15" s="4" t="s">
        <v>27</v>
      </c>
      <c r="B15" s="50" t="s">
        <v>110</v>
      </c>
      <c r="C15" s="18" t="s">
        <v>11</v>
      </c>
      <c r="D15" s="17" t="s">
        <v>82</v>
      </c>
      <c r="E15" s="17" t="s">
        <v>74</v>
      </c>
      <c r="F15" s="28" t="s">
        <v>67</v>
      </c>
      <c r="G15" s="29" t="s">
        <v>106</v>
      </c>
      <c r="H15" s="29" t="s">
        <v>91</v>
      </c>
      <c r="I15" s="29" t="s">
        <v>96</v>
      </c>
      <c r="J15" s="34">
        <v>116</v>
      </c>
    </row>
    <row r="16" spans="1:10" ht="15.75">
      <c r="A16" s="4" t="s">
        <v>28</v>
      </c>
      <c r="B16" s="50" t="s">
        <v>110</v>
      </c>
      <c r="C16" s="18" t="s">
        <v>13</v>
      </c>
      <c r="D16" s="17" t="s">
        <v>83</v>
      </c>
      <c r="E16" s="17">
        <v>9</v>
      </c>
      <c r="F16" s="28" t="s">
        <v>64</v>
      </c>
      <c r="G16" s="29">
        <v>1</v>
      </c>
      <c r="H16" s="29" t="s">
        <v>102</v>
      </c>
      <c r="I16" s="29" t="s">
        <v>96</v>
      </c>
      <c r="J16" s="34">
        <v>571</v>
      </c>
    </row>
    <row r="17" spans="1:10" ht="16.5" thickBot="1">
      <c r="A17" s="22" t="s">
        <v>29</v>
      </c>
      <c r="B17" s="51" t="s">
        <v>110</v>
      </c>
      <c r="C17" s="23" t="s">
        <v>13</v>
      </c>
      <c r="D17" s="24" t="s">
        <v>84</v>
      </c>
      <c r="E17" s="24">
        <v>1312</v>
      </c>
      <c r="F17" s="35" t="s">
        <v>67</v>
      </c>
      <c r="G17" s="36" t="s">
        <v>105</v>
      </c>
      <c r="H17" s="36" t="s">
        <v>101</v>
      </c>
      <c r="I17" s="36" t="s">
        <v>96</v>
      </c>
      <c r="J17" s="37">
        <v>1686</v>
      </c>
    </row>
  </sheetData>
  <mergeCells count="9">
    <mergeCell ref="A2:J2"/>
    <mergeCell ref="A6:F6"/>
    <mergeCell ref="D4:E4"/>
    <mergeCell ref="A4:A5"/>
    <mergeCell ref="C4:C5"/>
    <mergeCell ref="F4:F5"/>
    <mergeCell ref="G4:J4"/>
    <mergeCell ref="B4:B5"/>
    <mergeCell ref="A3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2018-09-24T09:41:25Z</dcterms:modified>
  <cp:category/>
  <cp:version/>
  <cp:contentType/>
  <cp:contentStatus/>
</cp:coreProperties>
</file>